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bm-bjyoho.local\share\130_健康福祉部\30_健康づくり課\00_課内共通フォルダ\130_健康づくりマイストーリー運動業務\013_印刷製本ツール作成業務\2026年度\R8Excel版\"/>
    </mc:Choice>
  </mc:AlternateContent>
  <bookViews>
    <workbookView xWindow="0" yWindow="0" windowWidth="2160" windowHeight="0"/>
  </bookViews>
  <sheets>
    <sheet name="5ポイントメニュー" sheetId="1" r:id="rId1"/>
  </sheets>
  <definedNames>
    <definedName name="_xlnm.Print_Area" localSheetId="0">'5ポイントメニュー'!$A$1:$U$49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I8" i="1" l="1"/>
</calcChain>
</file>

<file path=xl/sharedStrings.xml><?xml version="1.0" encoding="utf-8"?>
<sst xmlns="http://schemas.openxmlformats.org/spreadsheetml/2006/main" count="134" uniqueCount="114">
  <si>
    <t>事業名</t>
    <rPh sb="0" eb="3">
      <t>ジギョウメイ</t>
    </rPh>
    <phoneticPr fontId="1"/>
  </si>
  <si>
    <t>日付</t>
    <rPh sb="0" eb="2">
      <t>ヒヅケ</t>
    </rPh>
    <phoneticPr fontId="1"/>
  </si>
  <si>
    <t>胃がんリスク検診</t>
    <rPh sb="0" eb="1">
      <t>イ</t>
    </rPh>
    <rPh sb="6" eb="8">
      <t>ケンシン</t>
    </rPh>
    <phoneticPr fontId="1"/>
  </si>
  <si>
    <t>大腸がん検診</t>
    <rPh sb="0" eb="2">
      <t>ダイチョウ</t>
    </rPh>
    <rPh sb="4" eb="6">
      <t>ケンシン</t>
    </rPh>
    <phoneticPr fontId="1"/>
  </si>
  <si>
    <t>子宮頸がん検診</t>
    <rPh sb="0" eb="3">
      <t>シキュウケイ</t>
    </rPh>
    <rPh sb="5" eb="7">
      <t>ケンシン</t>
    </rPh>
    <phoneticPr fontId="1"/>
  </si>
  <si>
    <t>乳がん検診</t>
    <rPh sb="0" eb="1">
      <t>ニュウ</t>
    </rPh>
    <rPh sb="3" eb="5">
      <t>ケンシン</t>
    </rPh>
    <phoneticPr fontId="1"/>
  </si>
  <si>
    <t>前立腺がん検診</t>
    <rPh sb="0" eb="3">
      <t>ゼンリツセン</t>
    </rPh>
    <rPh sb="5" eb="7">
      <t>ケンシン</t>
    </rPh>
    <phoneticPr fontId="1"/>
  </si>
  <si>
    <t>肝炎ウイルス検診</t>
    <rPh sb="0" eb="2">
      <t>カンエン</t>
    </rPh>
    <rPh sb="6" eb="8">
      <t>ケンシン</t>
    </rPh>
    <phoneticPr fontId="1"/>
  </si>
  <si>
    <t>骨粗しょう症検診</t>
    <rPh sb="0" eb="6">
      <t>コツソショウショウ</t>
    </rPh>
    <rPh sb="6" eb="8">
      <t>ケンシン</t>
    </rPh>
    <phoneticPr fontId="1"/>
  </si>
  <si>
    <t>内容、問合せ先</t>
    <rPh sb="0" eb="2">
      <t>ナイヨウ</t>
    </rPh>
    <rPh sb="3" eb="5">
      <t>トイアワ</t>
    </rPh>
    <rPh sb="6" eb="7">
      <t>サキ</t>
    </rPh>
    <phoneticPr fontId="1"/>
  </si>
  <si>
    <t>クリーンデー燕
【４月・１０月】</t>
    <rPh sb="6" eb="7">
      <t>ツバメ</t>
    </rPh>
    <rPh sb="10" eb="11">
      <t>ガツ</t>
    </rPh>
    <rPh sb="14" eb="15">
      <t>ガツ</t>
    </rPh>
    <phoneticPr fontId="1"/>
  </si>
  <si>
    <t>地域の人と交流を楽しみながら、街もきれいに。
問：生活環境課　0256-77-8167</t>
    <rPh sb="0" eb="2">
      <t>チイキ</t>
    </rPh>
    <rPh sb="3" eb="4">
      <t>ヒト</t>
    </rPh>
    <rPh sb="5" eb="7">
      <t>コウリュウ</t>
    </rPh>
    <rPh sb="8" eb="9">
      <t>タノ</t>
    </rPh>
    <rPh sb="15" eb="16">
      <t>マチ</t>
    </rPh>
    <phoneticPr fontId="1"/>
  </si>
  <si>
    <t>スクエアステップ
普及講演会
【６月～１２月】</t>
    <rPh sb="9" eb="11">
      <t>フキュウ</t>
    </rPh>
    <rPh sb="11" eb="14">
      <t>コウエンカイ</t>
    </rPh>
    <rPh sb="17" eb="18">
      <t>ガツ</t>
    </rPh>
    <rPh sb="21" eb="22">
      <t>ガツ</t>
    </rPh>
    <phoneticPr fontId="1"/>
  </si>
  <si>
    <t>レインボー健康体操
普及講演会
【６月～１２月】</t>
    <rPh sb="5" eb="9">
      <t>ケンコウタイソウ</t>
    </rPh>
    <rPh sb="10" eb="12">
      <t>フキュウ</t>
    </rPh>
    <rPh sb="12" eb="15">
      <t>コウエンカイ</t>
    </rPh>
    <rPh sb="18" eb="19">
      <t>ガツ</t>
    </rPh>
    <rPh sb="22" eb="23">
      <t>ガツ</t>
    </rPh>
    <phoneticPr fontId="1"/>
  </si>
  <si>
    <t>＜体の健康①＞</t>
    <rPh sb="1" eb="2">
      <t>カラダ</t>
    </rPh>
    <rPh sb="3" eb="5">
      <t>ケンコウ</t>
    </rPh>
    <phoneticPr fontId="1"/>
  </si>
  <si>
    <t>食生活改善推進委員の食育活動
【４月～１２月】</t>
    <rPh sb="0" eb="9">
      <t>ショクセイカツカイゼンスイシンイイン</t>
    </rPh>
    <rPh sb="10" eb="14">
      <t>ショクイクカツドウ</t>
    </rPh>
    <rPh sb="17" eb="18">
      <t>ガツ</t>
    </rPh>
    <rPh sb="21" eb="22">
      <t>ガツ</t>
    </rPh>
    <phoneticPr fontId="1"/>
  </si>
  <si>
    <t>歯っぴーフェア
【１１月】</t>
    <rPh sb="0" eb="1">
      <t>ハ</t>
    </rPh>
    <rPh sb="11" eb="12">
      <t>ガツ</t>
    </rPh>
    <phoneticPr fontId="1"/>
  </si>
  <si>
    <t>からだの健康は「お口」から。８０歳になっても２０本自分の歯を保つためのヒントがあります。
問：燕市保健センター　0256-93-5461</t>
    <rPh sb="4" eb="6">
      <t>ケンコウ</t>
    </rPh>
    <rPh sb="9" eb="10">
      <t>クチ</t>
    </rPh>
    <rPh sb="16" eb="17">
      <t>サイ</t>
    </rPh>
    <rPh sb="24" eb="25">
      <t>ホン</t>
    </rPh>
    <rPh sb="25" eb="27">
      <t>ジブン</t>
    </rPh>
    <rPh sb="28" eb="29">
      <t>ハ</t>
    </rPh>
    <rPh sb="30" eb="31">
      <t>タモ</t>
    </rPh>
    <phoneticPr fontId="1"/>
  </si>
  <si>
    <t>献血
【４月～１２月】</t>
    <rPh sb="0" eb="2">
      <t>ケンケツ</t>
    </rPh>
    <rPh sb="5" eb="6">
      <t>ガツ</t>
    </rPh>
    <rPh sb="9" eb="10">
      <t>ガツ</t>
    </rPh>
    <phoneticPr fontId="1"/>
  </si>
  <si>
    <t>ご自身の健康管理及び社会貢献につながります。
問：燕市健康づくり課　0256-77-8182</t>
    <rPh sb="1" eb="3">
      <t>ジシン</t>
    </rPh>
    <rPh sb="4" eb="9">
      <t>ケンコウカンリオヨ</t>
    </rPh>
    <rPh sb="10" eb="14">
      <t>シャカイコウケン</t>
    </rPh>
    <rPh sb="25" eb="27">
      <t>ツバメシ</t>
    </rPh>
    <rPh sb="27" eb="29">
      <t>ケンコウ</t>
    </rPh>
    <rPh sb="32" eb="33">
      <t>カ</t>
    </rPh>
    <phoneticPr fontId="1"/>
  </si>
  <si>
    <t>食事相談会
【４月～１２月】</t>
    <rPh sb="0" eb="5">
      <t>ショクジソウダンカイ</t>
    </rPh>
    <rPh sb="8" eb="9">
      <t>ガツ</t>
    </rPh>
    <rPh sb="12" eb="13">
      <t>ガツ</t>
    </rPh>
    <phoneticPr fontId="1"/>
  </si>
  <si>
    <t>生活と体の状態に合った食べ方を栄養士と一緒に考えることができます。
問：燕市保健センター　0256-93-5461</t>
    <rPh sb="0" eb="2">
      <t>セイカツ</t>
    </rPh>
    <rPh sb="3" eb="4">
      <t>カラダ</t>
    </rPh>
    <rPh sb="5" eb="7">
      <t>ジョウタイ</t>
    </rPh>
    <rPh sb="8" eb="9">
      <t>ア</t>
    </rPh>
    <rPh sb="11" eb="12">
      <t>タ</t>
    </rPh>
    <rPh sb="13" eb="14">
      <t>カタ</t>
    </rPh>
    <rPh sb="15" eb="18">
      <t>エイヨウシ</t>
    </rPh>
    <rPh sb="19" eb="21">
      <t>イッショ</t>
    </rPh>
    <rPh sb="22" eb="23">
      <t>カンガ</t>
    </rPh>
    <phoneticPr fontId="1"/>
  </si>
  <si>
    <t>＜心の健康②＞</t>
    <rPh sb="1" eb="2">
      <t>ココロ</t>
    </rPh>
    <rPh sb="3" eb="5">
      <t>ケンコウ</t>
    </rPh>
    <phoneticPr fontId="1"/>
  </si>
  <si>
    <t>こころの健康講座
【８月～１２月】</t>
    <rPh sb="4" eb="8">
      <t>ケンコウコウザ</t>
    </rPh>
    <rPh sb="11" eb="12">
      <t>ガツ</t>
    </rPh>
    <rPh sb="15" eb="16">
      <t>ガツ</t>
    </rPh>
    <phoneticPr fontId="1"/>
  </si>
  <si>
    <t>＜心の健康①＞</t>
    <rPh sb="1" eb="2">
      <t>ココロ</t>
    </rPh>
    <rPh sb="3" eb="5">
      <t>ケンコウ</t>
    </rPh>
    <phoneticPr fontId="1"/>
  </si>
  <si>
    <t>認知症サポーター養成講座
【４月～１２月】</t>
    <rPh sb="0" eb="3">
      <t>ニンチショウ</t>
    </rPh>
    <rPh sb="8" eb="12">
      <t>ヨウセイコウザ</t>
    </rPh>
    <rPh sb="15" eb="16">
      <t>ガツ</t>
    </rPh>
    <rPh sb="19" eb="20">
      <t>ガツ</t>
    </rPh>
    <phoneticPr fontId="1"/>
  </si>
  <si>
    <t>認知症の正しい知識を持ち、認知症の人をやさしく見守るための講座です。
問：長寿福祉課　0256-77-8157</t>
    <rPh sb="0" eb="3">
      <t>ニンチショウ</t>
    </rPh>
    <rPh sb="10" eb="11">
      <t>モ</t>
    </rPh>
    <rPh sb="13" eb="16">
      <t>ニンチショウ</t>
    </rPh>
    <rPh sb="17" eb="18">
      <t>ヒト</t>
    </rPh>
    <rPh sb="23" eb="25">
      <t>ミマモ</t>
    </rPh>
    <rPh sb="29" eb="31">
      <t>コウザ</t>
    </rPh>
    <phoneticPr fontId="1"/>
  </si>
  <si>
    <t>認知症の人・ご家族で、お茶を飲んでホッとしませんか？認知症のことをもっと知りたい人も大歓迎です。
問：長寿福祉課　0256-77-8157</t>
    <rPh sb="0" eb="3">
      <t>ニンチショウ</t>
    </rPh>
    <rPh sb="4" eb="5">
      <t>ヒト</t>
    </rPh>
    <rPh sb="7" eb="9">
      <t>カゾク</t>
    </rPh>
    <rPh sb="12" eb="13">
      <t>チャ</t>
    </rPh>
    <rPh sb="14" eb="15">
      <t>ノ</t>
    </rPh>
    <rPh sb="26" eb="29">
      <t>ニンチショウ</t>
    </rPh>
    <rPh sb="36" eb="37">
      <t>シ</t>
    </rPh>
    <rPh sb="40" eb="41">
      <t>ヒト</t>
    </rPh>
    <rPh sb="42" eb="45">
      <t>ダイカンゲイ</t>
    </rPh>
    <phoneticPr fontId="1"/>
  </si>
  <si>
    <r>
      <t>＜健康管理＞　</t>
    </r>
    <r>
      <rPr>
        <b/>
        <sz val="12"/>
        <color theme="1"/>
        <rFont val="游ゴシック"/>
        <family val="3"/>
        <charset val="128"/>
        <scheme val="minor"/>
      </rPr>
      <t>問：燕市健康づくり課　0256-77-8182</t>
    </r>
    <rPh sb="1" eb="5">
      <t>ケンコウカンリ</t>
    </rPh>
    <rPh sb="7" eb="8">
      <t>トイ</t>
    </rPh>
    <rPh sb="9" eb="11">
      <t>ツバメシ</t>
    </rPh>
    <rPh sb="11" eb="13">
      <t>ケンコウ</t>
    </rPh>
    <rPh sb="16" eb="17">
      <t>カ</t>
    </rPh>
    <phoneticPr fontId="1"/>
  </si>
  <si>
    <t>＜体の健康②＞　</t>
    <phoneticPr fontId="1"/>
  </si>
  <si>
    <t>参加した教室名</t>
    <rPh sb="0" eb="2">
      <t>サンカ</t>
    </rPh>
    <rPh sb="4" eb="7">
      <t>キョウシツメイ</t>
    </rPh>
    <phoneticPr fontId="1"/>
  </si>
  <si>
    <t>日付</t>
    <rPh sb="0" eb="2">
      <t>ヒヅケ</t>
    </rPh>
    <phoneticPr fontId="1"/>
  </si>
  <si>
    <t>＜総合型スポーツ教室＞　</t>
    <rPh sb="1" eb="4">
      <t>ソウゴウガタ</t>
    </rPh>
    <rPh sb="8" eb="10">
      <t>キョウシツ</t>
    </rPh>
    <phoneticPr fontId="1"/>
  </si>
  <si>
    <t>１つの教室に複数回参加してもポイント対象は１回のみです。</t>
  </si>
  <si>
    <t>事業名</t>
    <rPh sb="0" eb="3">
      <t>ジギョウメイ</t>
    </rPh>
    <phoneticPr fontId="1"/>
  </si>
  <si>
    <t>内容</t>
    <rPh sb="0" eb="2">
      <t>ナイヨウ</t>
    </rPh>
    <phoneticPr fontId="1"/>
  </si>
  <si>
    <t>燕市公式Ⅹフォロー</t>
    <rPh sb="0" eb="2">
      <t>ツバメシ</t>
    </rPh>
    <rPh sb="2" eb="4">
      <t>コウシキ</t>
    </rPh>
    <phoneticPr fontId="1"/>
  </si>
  <si>
    <t>燕市公式LINE
友だち登録</t>
    <rPh sb="0" eb="1">
      <t>ツバメ</t>
    </rPh>
    <rPh sb="1" eb="2">
      <t>シ</t>
    </rPh>
    <rPh sb="2" eb="4">
      <t>コウシキ</t>
    </rPh>
    <rPh sb="9" eb="10">
      <t>トモ</t>
    </rPh>
    <rPh sb="12" eb="14">
      <t>トウロク</t>
    </rPh>
    <phoneticPr fontId="1"/>
  </si>
  <si>
    <t>燕市健康・医療・
子育てLINEとＩＤ連携</t>
    <rPh sb="0" eb="2">
      <t>ツバメシ</t>
    </rPh>
    <rPh sb="2" eb="4">
      <t>ケンコウ</t>
    </rPh>
    <rPh sb="5" eb="7">
      <t>イリョウ</t>
    </rPh>
    <rPh sb="9" eb="11">
      <t>コソダ</t>
    </rPh>
    <rPh sb="19" eb="21">
      <t>レンケイ</t>
    </rPh>
    <phoneticPr fontId="1"/>
  </si>
  <si>
    <t>健診予約システムに個人ＩＤとパスワードを１回登録すると予約がスムーズです。
問：燕市健康づくり課　0256-77-8182</t>
    <rPh sb="0" eb="4">
      <t>ケンシンヨヤク</t>
    </rPh>
    <rPh sb="9" eb="11">
      <t>コジン</t>
    </rPh>
    <rPh sb="21" eb="22">
      <t>カイ</t>
    </rPh>
    <rPh sb="22" eb="24">
      <t>トウロク</t>
    </rPh>
    <rPh sb="27" eb="29">
      <t>ヨヤク</t>
    </rPh>
    <rPh sb="38" eb="39">
      <t>トイ</t>
    </rPh>
    <rPh sb="40" eb="42">
      <t>ツバメシ</t>
    </rPh>
    <rPh sb="42" eb="44">
      <t>ケンコウ</t>
    </rPh>
    <rPh sb="47" eb="48">
      <t>カ</t>
    </rPh>
    <phoneticPr fontId="1"/>
  </si>
  <si>
    <t>大切なあなたや家族の心をみつめましょう。
問：燕市保健センター　0256-93-5461</t>
    <rPh sb="0" eb="2">
      <t>タイセツ</t>
    </rPh>
    <rPh sb="7" eb="9">
      <t>カゾク</t>
    </rPh>
    <rPh sb="10" eb="11">
      <t>ココロ</t>
    </rPh>
    <phoneticPr fontId="1"/>
  </si>
  <si>
    <t>内容</t>
    <rPh sb="0" eb="2">
      <t>ナイヨウ</t>
    </rPh>
    <phoneticPr fontId="1"/>
  </si>
  <si>
    <t>地域や職場のイベント、余暇活動、ボランティアなど、心身の健康につながるものに参加したらポイントゲット！</t>
    <rPh sb="0" eb="2">
      <t>チイキ</t>
    </rPh>
    <rPh sb="3" eb="5">
      <t>ショクバ</t>
    </rPh>
    <rPh sb="11" eb="15">
      <t>ヨカカツドウ</t>
    </rPh>
    <rPh sb="25" eb="27">
      <t>シンシン</t>
    </rPh>
    <rPh sb="28" eb="30">
      <t>ケンコウ</t>
    </rPh>
    <rPh sb="38" eb="40">
      <t>サンカ</t>
    </rPh>
    <phoneticPr fontId="1"/>
  </si>
  <si>
    <t>参加した事業名</t>
    <rPh sb="0" eb="2">
      <t>サンカ</t>
    </rPh>
    <rPh sb="4" eb="6">
      <t>ジギョウ</t>
    </rPh>
    <rPh sb="6" eb="7">
      <t>メイ</t>
    </rPh>
    <phoneticPr fontId="1"/>
  </si>
  <si>
    <t>健康に関するクイズに挑戦！健診会場でも紹介しています。
問：燕市保健センター　0256-93-5461</t>
    <rPh sb="0" eb="2">
      <t>ケンコウ</t>
    </rPh>
    <rPh sb="3" eb="4">
      <t>カン</t>
    </rPh>
    <rPh sb="10" eb="12">
      <t>チョウセン</t>
    </rPh>
    <rPh sb="13" eb="15">
      <t>ケンシン</t>
    </rPh>
    <rPh sb="15" eb="17">
      <t>カイジョウ</t>
    </rPh>
    <rPh sb="19" eb="21">
      <t>ショウカイ</t>
    </rPh>
    <rPh sb="28" eb="29">
      <t>モン</t>
    </rPh>
    <rPh sb="30" eb="31">
      <t>ツバメ</t>
    </rPh>
    <rPh sb="31" eb="32">
      <t>シ</t>
    </rPh>
    <rPh sb="32" eb="34">
      <t>ホケン</t>
    </rPh>
    <phoneticPr fontId="1"/>
  </si>
  <si>
    <t>つばめ健康クイズに
挑戦！</t>
    <rPh sb="3" eb="5">
      <t>ケンコウ</t>
    </rPh>
    <rPh sb="10" eb="12">
      <t>チョウセン</t>
    </rPh>
    <phoneticPr fontId="1"/>
  </si>
  <si>
    <t>個</t>
    <rPh sb="0" eb="1">
      <t>コ</t>
    </rPh>
    <phoneticPr fontId="1"/>
  </si>
  <si>
    <t>ポイント</t>
    <phoneticPr fontId="1"/>
  </si>
  <si>
    <t>・事業参加数と合計ポイントは自動計算されます。
・合計ポイントは事業参加数に5ポイントを掛けた数値です。</t>
    <rPh sb="1" eb="6">
      <t>ジギョウサンカスウ</t>
    </rPh>
    <rPh sb="7" eb="9">
      <t>ゴウケイ</t>
    </rPh>
    <rPh sb="14" eb="16">
      <t>ジドウ</t>
    </rPh>
    <rPh sb="16" eb="18">
      <t>ケイサン</t>
    </rPh>
    <rPh sb="25" eb="27">
      <t>ゴウケイ</t>
    </rPh>
    <rPh sb="32" eb="34">
      <t>ジギョウ</t>
    </rPh>
    <rPh sb="34" eb="36">
      <t>サンカ</t>
    </rPh>
    <rPh sb="36" eb="37">
      <t>スウ</t>
    </rPh>
    <rPh sb="44" eb="45">
      <t>カ</t>
    </rPh>
    <rPh sb="47" eb="49">
      <t>スウチ</t>
    </rPh>
    <phoneticPr fontId="1"/>
  </si>
  <si>
    <t>参加事業数</t>
    <rPh sb="0" eb="2">
      <t>サンカ</t>
    </rPh>
    <rPh sb="2" eb="4">
      <t>ジギョウ</t>
    </rPh>
    <rPh sb="4" eb="5">
      <t>スウ</t>
    </rPh>
    <phoneticPr fontId="1"/>
  </si>
  <si>
    <t>介護予防に適したスクエアステップを通して、地域に健康の輪を広げましょう。
問：燕市社会福祉協議会　地域福祉課
　　　　　　　　　　　　　　　0256-78-7866</t>
    <rPh sb="0" eb="4">
      <t>カイゴヨボウ</t>
    </rPh>
    <rPh sb="5" eb="6">
      <t>テキ</t>
    </rPh>
    <rPh sb="17" eb="18">
      <t>トオ</t>
    </rPh>
    <rPh sb="21" eb="23">
      <t>チイキ</t>
    </rPh>
    <rPh sb="24" eb="26">
      <t>ケンコウ</t>
    </rPh>
    <rPh sb="27" eb="28">
      <t>ワ</t>
    </rPh>
    <rPh sb="29" eb="30">
      <t>ヒロ</t>
    </rPh>
    <rPh sb="51" eb="53">
      <t>フクシ</t>
    </rPh>
    <phoneticPr fontId="1"/>
  </si>
  <si>
    <t>環境、交通安全等に関する発表・展示のほか、マルシェ（飲食ブース）なども行われます。
問：生活環境課　0256-77-8167</t>
    <rPh sb="0" eb="2">
      <t>カンキョウ</t>
    </rPh>
    <rPh sb="3" eb="7">
      <t>コウツウアンゼン</t>
    </rPh>
    <rPh sb="7" eb="8">
      <t>トウ</t>
    </rPh>
    <rPh sb="9" eb="10">
      <t>カン</t>
    </rPh>
    <rPh sb="12" eb="14">
      <t>ハッピョウ</t>
    </rPh>
    <rPh sb="15" eb="17">
      <t>テンジ</t>
    </rPh>
    <rPh sb="26" eb="28">
      <t>インショク</t>
    </rPh>
    <rPh sb="35" eb="36">
      <t>オコナ</t>
    </rPh>
    <rPh sb="42" eb="43">
      <t>トイ</t>
    </rPh>
    <rPh sb="44" eb="49">
      <t>セイカツカンキョウカ</t>
    </rPh>
    <phoneticPr fontId="1"/>
  </si>
  <si>
    <t>木工教室、薪割り体験、モルック体験などの
イベントを通じて楽しみながら木に
親しむことができます。
問：農政課　0256-77-8243</t>
    <rPh sb="0" eb="4">
      <t>モッコウキョウシツ</t>
    </rPh>
    <rPh sb="5" eb="7">
      <t>マキワ</t>
    </rPh>
    <rPh sb="8" eb="10">
      <t>タイケン</t>
    </rPh>
    <rPh sb="15" eb="17">
      <t>タイケン</t>
    </rPh>
    <rPh sb="26" eb="27">
      <t>ツウ</t>
    </rPh>
    <rPh sb="29" eb="30">
      <t>タノ</t>
    </rPh>
    <rPh sb="35" eb="36">
      <t>キ</t>
    </rPh>
    <rPh sb="38" eb="39">
      <t>シタ</t>
    </rPh>
    <rPh sb="50" eb="51">
      <t>トイ</t>
    </rPh>
    <rPh sb="52" eb="55">
      <t>ノウセイカ</t>
    </rPh>
    <phoneticPr fontId="1"/>
  </si>
  <si>
    <t>講座の開催や掲示物を展示し、介護の魅力を
発信するイベントです。
問：長寿福祉課　0256-77-8157</t>
    <rPh sb="0" eb="2">
      <t>コウザ</t>
    </rPh>
    <rPh sb="3" eb="5">
      <t>カイサイ</t>
    </rPh>
    <rPh sb="6" eb="9">
      <t>ケイジブツ</t>
    </rPh>
    <rPh sb="10" eb="12">
      <t>テンジ</t>
    </rPh>
    <rPh sb="14" eb="16">
      <t>カイゴ</t>
    </rPh>
    <rPh sb="17" eb="19">
      <t>ミリョク</t>
    </rPh>
    <rPh sb="21" eb="23">
      <t>ハッシン</t>
    </rPh>
    <rPh sb="33" eb="34">
      <t>トイ</t>
    </rPh>
    <rPh sb="35" eb="40">
      <t>チョウジュフクシカ</t>
    </rPh>
    <phoneticPr fontId="1"/>
  </si>
  <si>
    <t>若年性認知症の人の実話を基にした、希望と再生を描いた映画を上映します。
問：長寿福祉課　0256-77-8157</t>
    <rPh sb="0" eb="3">
      <t>ジャクネンセイ</t>
    </rPh>
    <rPh sb="3" eb="6">
      <t>ニンチショウ</t>
    </rPh>
    <rPh sb="7" eb="8">
      <t>ヒト</t>
    </rPh>
    <rPh sb="9" eb="11">
      <t>ジツワ</t>
    </rPh>
    <rPh sb="12" eb="13">
      <t>モト</t>
    </rPh>
    <rPh sb="17" eb="19">
      <t>キボウ</t>
    </rPh>
    <rPh sb="20" eb="22">
      <t>サイセイ</t>
    </rPh>
    <rPh sb="23" eb="24">
      <t>エガ</t>
    </rPh>
    <rPh sb="26" eb="28">
      <t>エイガ</t>
    </rPh>
    <rPh sb="29" eb="31">
      <t>ジョウエイ</t>
    </rPh>
    <rPh sb="36" eb="37">
      <t>トイ</t>
    </rPh>
    <rPh sb="38" eb="43">
      <t>チョウジュフクシカ</t>
    </rPh>
    <phoneticPr fontId="1"/>
  </si>
  <si>
    <r>
      <t>対象事業に参加して</t>
    </r>
    <r>
      <rPr>
        <b/>
        <u val="double"/>
        <sz val="14"/>
        <color rgb="FFFF0000"/>
        <rFont val="游ゴシック"/>
        <family val="3"/>
        <charset val="128"/>
        <scheme val="minor"/>
      </rPr>
      <t>日付</t>
    </r>
    <r>
      <rPr>
        <b/>
        <sz val="14"/>
        <color rgb="FFFF0000"/>
        <rFont val="游ゴシック"/>
        <family val="3"/>
        <charset val="128"/>
        <scheme val="minor"/>
      </rPr>
      <t>を入力してください。赤枠のみ記入してください。</t>
    </r>
    <rPh sb="21" eb="23">
      <t>アカワク</t>
    </rPh>
    <rPh sb="25" eb="27">
      <t>キニュウ</t>
    </rPh>
    <phoneticPr fontId="1"/>
  </si>
  <si>
    <t>健（検）診の日程はこちら</t>
    <rPh sb="0" eb="1">
      <t>ケン</t>
    </rPh>
    <rPh sb="2" eb="3">
      <t>ケン</t>
    </rPh>
    <rPh sb="4" eb="5">
      <t>シン</t>
    </rPh>
    <rPh sb="6" eb="8">
      <t>ニッテイ</t>
    </rPh>
    <phoneticPr fontId="1"/>
  </si>
  <si>
    <t>年間目標記入</t>
    <rPh sb="0" eb="4">
      <t>ネンカンモクヒョウ</t>
    </rPh>
    <rPh sb="4" eb="6">
      <t>キニュウ</t>
    </rPh>
    <phoneticPr fontId="1"/>
  </si>
  <si>
    <t>誰でも無理なくでき、寝たきりを防ぐことに最適な体操です。
問：燕市社会福祉協議会　地域福祉課
　　　　　　　　　　　　　　　0256-78-7866</t>
    <rPh sb="0" eb="1">
      <t>ダレ</t>
    </rPh>
    <rPh sb="3" eb="5">
      <t>ムリ</t>
    </rPh>
    <rPh sb="10" eb="11">
      <t>ネ</t>
    </rPh>
    <rPh sb="15" eb="16">
      <t>フセ</t>
    </rPh>
    <rPh sb="20" eb="22">
      <t>サイテキ</t>
    </rPh>
    <rPh sb="23" eb="25">
      <t>タイソウ</t>
    </rPh>
    <rPh sb="43" eb="45">
      <t>フクシ</t>
    </rPh>
    <phoneticPr fontId="1"/>
  </si>
  <si>
    <t>多様な健康づくりの活動で、より元気になります。
問：燕市保健センター　0256-93-5461</t>
    <rPh sb="0" eb="2">
      <t>タヨウ</t>
    </rPh>
    <rPh sb="3" eb="5">
      <t>ケンコウ</t>
    </rPh>
    <rPh sb="9" eb="11">
      <t>カツドウ</t>
    </rPh>
    <rPh sb="15" eb="17">
      <t>ゲンキ</t>
    </rPh>
    <phoneticPr fontId="1"/>
  </si>
  <si>
    <t>スマホで健康管理ができ、ポイントを貯めると地域協力店で使うことができます。
問：健康づくり課　0256-77-8182</t>
    <rPh sb="4" eb="8">
      <t>ケンコウカンリ</t>
    </rPh>
    <rPh sb="17" eb="18">
      <t>タ</t>
    </rPh>
    <rPh sb="21" eb="26">
      <t>チイキキョウリョクテン</t>
    </rPh>
    <rPh sb="27" eb="28">
      <t>ツカ</t>
    </rPh>
    <rPh sb="38" eb="39">
      <t>トイ</t>
    </rPh>
    <rPh sb="40" eb="42">
      <t>ケンコウ</t>
    </rPh>
    <rPh sb="45" eb="46">
      <t>カ</t>
    </rPh>
    <phoneticPr fontId="1"/>
  </si>
  <si>
    <t>地域で開催されている茶の間や体操教室など、誰でも参加できる場のことです。
問：燕市社会福祉協議会　地域福祉課
　　　　　　　　　　　　　　0256-78-7866</t>
    <rPh sb="0" eb="2">
      <t>チイキ</t>
    </rPh>
    <rPh sb="3" eb="5">
      <t>カイサイ</t>
    </rPh>
    <rPh sb="10" eb="11">
      <t>チャ</t>
    </rPh>
    <rPh sb="12" eb="13">
      <t>マ</t>
    </rPh>
    <rPh sb="14" eb="18">
      <t>タイソウキョウシツ</t>
    </rPh>
    <rPh sb="21" eb="22">
      <t>ダレ</t>
    </rPh>
    <rPh sb="24" eb="26">
      <t>サンカ</t>
    </rPh>
    <rPh sb="29" eb="30">
      <t>バ</t>
    </rPh>
    <rPh sb="51" eb="53">
      <t>フクシ</t>
    </rPh>
    <phoneticPr fontId="1"/>
  </si>
  <si>
    <t>特定健康診査
健康診査
75歳以上の健康診査
人間ドッグ
　　　　　職場健診       　　 等</t>
    <rPh sb="0" eb="6">
      <t>トクテイケンコウシンサ</t>
    </rPh>
    <rPh sb="7" eb="11">
      <t>ケンコウシンサ</t>
    </rPh>
    <rPh sb="14" eb="17">
      <t>サイイジョウ</t>
    </rPh>
    <rPh sb="18" eb="22">
      <t>ケンコウシンサ</t>
    </rPh>
    <rPh sb="23" eb="25">
      <t>ニンゲン</t>
    </rPh>
    <rPh sb="34" eb="38">
      <t>ショクバケンシン</t>
    </rPh>
    <rPh sb="48" eb="49">
      <t>トウ</t>
    </rPh>
    <phoneticPr fontId="1"/>
  </si>
  <si>
    <t>大河津分水路のさくら並木を気持ちよく走りませんか？
なお、参加申込みは終了しております。
問：分水総合体育館　0256-97-1411</t>
    <rPh sb="0" eb="5">
      <t>オオコウヅブンスイ</t>
    </rPh>
    <rPh sb="5" eb="6">
      <t>ロ</t>
    </rPh>
    <rPh sb="10" eb="12">
      <t>ナミキ</t>
    </rPh>
    <rPh sb="13" eb="15">
      <t>キモ</t>
    </rPh>
    <rPh sb="18" eb="19">
      <t>ハシ</t>
    </rPh>
    <rPh sb="29" eb="33">
      <t>サンカモウシコ</t>
    </rPh>
    <rPh sb="35" eb="37">
      <t>シュウリョウ</t>
    </rPh>
    <rPh sb="45" eb="46">
      <t>トイ</t>
    </rPh>
    <rPh sb="47" eb="49">
      <t>ブンスイ</t>
    </rPh>
    <rPh sb="49" eb="54">
      <t>ソウゴウタイイクカン</t>
    </rPh>
    <phoneticPr fontId="1"/>
  </si>
  <si>
    <t>自身の備えとなる絆ノート（エンディングノート）を記入しましょう。
（特に絆ノートの8～9ページの記入）
 問：長寿福祉課　0256-77-8157</t>
    <rPh sb="0" eb="2">
      <t>ジシン</t>
    </rPh>
    <rPh sb="3" eb="4">
      <t>ソナ</t>
    </rPh>
    <rPh sb="8" eb="9">
      <t>キズナ</t>
    </rPh>
    <rPh sb="24" eb="26">
      <t>キニュウ</t>
    </rPh>
    <rPh sb="34" eb="35">
      <t>トク</t>
    </rPh>
    <rPh sb="36" eb="37">
      <t>キズナ</t>
    </rPh>
    <rPh sb="48" eb="50">
      <t>キニュウ</t>
    </rPh>
    <rPh sb="53" eb="54">
      <t>トイ</t>
    </rPh>
    <rPh sb="55" eb="60">
      <t>チョウジュフクシカ</t>
    </rPh>
    <phoneticPr fontId="1"/>
  </si>
  <si>
    <t>転倒予防、体力づくり、仲間づくりに有効な運動です。
問：燕市社会福祉協議会　地域福祉課
　　　　　　　　　　　　　　　0256-78-7866</t>
    <rPh sb="0" eb="4">
      <t>テントウヨボウ</t>
    </rPh>
    <rPh sb="5" eb="7">
      <t>タイリョク</t>
    </rPh>
    <rPh sb="11" eb="13">
      <t>ナカマ</t>
    </rPh>
    <rPh sb="17" eb="19">
      <t>ユウコウ</t>
    </rPh>
    <rPh sb="20" eb="22">
      <t>ウンドウ</t>
    </rPh>
    <rPh sb="26" eb="27">
      <t>トイ</t>
    </rPh>
    <rPh sb="28" eb="37">
      <t>ツバメシシャカイフクシキョウギカイ</t>
    </rPh>
    <rPh sb="38" eb="40">
      <t>チイキ</t>
    </rPh>
    <rPh sb="40" eb="43">
      <t>フクシカ</t>
    </rPh>
    <phoneticPr fontId="1"/>
  </si>
  <si>
    <t>健康イベントや市政情報、災害情報など役立つ情報をお届けします。
問：広報秘書課　0256-77-8363</t>
    <rPh sb="0" eb="2">
      <t>ケンコウ</t>
    </rPh>
    <rPh sb="7" eb="8">
      <t>シ</t>
    </rPh>
    <rPh sb="9" eb="11">
      <t>ジョウホウ</t>
    </rPh>
    <rPh sb="12" eb="14">
      <t>サイガイ</t>
    </rPh>
    <rPh sb="14" eb="16">
      <t>ジョウホウ</t>
    </rPh>
    <rPh sb="18" eb="20">
      <t>ヤクダ</t>
    </rPh>
    <rPh sb="21" eb="23">
      <t>ジョウホウ</t>
    </rPh>
    <rPh sb="25" eb="26">
      <t>トド</t>
    </rPh>
    <rPh sb="32" eb="33">
      <t>トイ</t>
    </rPh>
    <rPh sb="34" eb="39">
      <t>コウホウヒショカ</t>
    </rPh>
    <phoneticPr fontId="1"/>
  </si>
  <si>
    <t>イベントなど楽しい情報満載の燕市公式Ⅹをフォロー！
問：広報秘書課　0256-77-8363</t>
    <rPh sb="6" eb="7">
      <t>タノ</t>
    </rPh>
    <rPh sb="9" eb="13">
      <t>ジョウホウマンサイ</t>
    </rPh>
    <rPh sb="14" eb="18">
      <t>ツバメシコウシキ</t>
    </rPh>
    <rPh sb="26" eb="27">
      <t>トイ</t>
    </rPh>
    <rPh sb="28" eb="33">
      <t>コウホウヒショカ</t>
    </rPh>
    <phoneticPr fontId="1"/>
  </si>
  <si>
    <t>＜お得情報＞　</t>
    <rPh sb="2" eb="5">
      <t>トクジョウホウ</t>
    </rPh>
    <phoneticPr fontId="1"/>
  </si>
  <si>
    <t>胃がん（バリウム・内視鏡）検診</t>
    <rPh sb="0" eb="1">
      <t>イ</t>
    </rPh>
    <rPh sb="9" eb="12">
      <t>ナイシキョウ</t>
    </rPh>
    <rPh sb="13" eb="15">
      <t>ケンシン</t>
    </rPh>
    <phoneticPr fontId="1"/>
  </si>
  <si>
    <t>フットパスはこちら</t>
  </si>
  <si>
    <t>各事業の詳細は市広報誌、ホームページや担当課へご確認ください。
令和8年4月～12月に参加した日付をご記入ください。
開催時期が未定の事業は決まり次第更新します。</t>
    <rPh sb="0" eb="3">
      <t>カクジギョウ</t>
    </rPh>
    <rPh sb="4" eb="6">
      <t>ショウサイ</t>
    </rPh>
    <rPh sb="7" eb="11">
      <t>シコウホウシ</t>
    </rPh>
    <rPh sb="19" eb="22">
      <t>タントウカ</t>
    </rPh>
    <rPh sb="24" eb="26">
      <t>カクニン</t>
    </rPh>
    <rPh sb="32" eb="34">
      <t>レイワ</t>
    </rPh>
    <rPh sb="35" eb="36">
      <t>ネン</t>
    </rPh>
    <rPh sb="37" eb="38">
      <t>ガツ</t>
    </rPh>
    <rPh sb="41" eb="42">
      <t>ガツ</t>
    </rPh>
    <rPh sb="43" eb="45">
      <t>サンカ</t>
    </rPh>
    <rPh sb="47" eb="49">
      <t>ヒヅケ</t>
    </rPh>
    <rPh sb="51" eb="53">
      <t>キニュウ</t>
    </rPh>
    <rPh sb="59" eb="63">
      <t>カイサイジキ</t>
    </rPh>
    <rPh sb="64" eb="66">
      <t>ミテイ</t>
    </rPh>
    <rPh sb="67" eb="69">
      <t>ジギョウ</t>
    </rPh>
    <rPh sb="70" eb="71">
      <t>キ</t>
    </rPh>
    <rPh sb="73" eb="75">
      <t>シダイ</t>
    </rPh>
    <rPh sb="75" eb="77">
      <t>コウシン</t>
    </rPh>
    <phoneticPr fontId="1"/>
  </si>
  <si>
    <t>フットパスについて　問：社会教育課　0256-77-8368</t>
    <phoneticPr fontId="1"/>
  </si>
  <si>
    <t>5ポイント合計</t>
    <rPh sb="5" eb="7">
      <t>ゴウケイ</t>
    </rPh>
    <phoneticPr fontId="1"/>
  </si>
  <si>
    <t>・特定健診、健康診査、人間ドック、がん検診、歯科健診は令和8年１月～１２月
　に受診したもので、ご自分で受診した日付を日付欄に入力してください。
・お住いの市町村より発行された受診票で受診したもの、もしくは職場や
　人間ドックで受診した健（検）診のみとなります。</t>
    <rPh sb="1" eb="5">
      <t>トクテイケンシン</t>
    </rPh>
    <rPh sb="6" eb="10">
      <t>ケンコウシンサ</t>
    </rPh>
    <rPh sb="11" eb="13">
      <t>ニンゲン</t>
    </rPh>
    <rPh sb="19" eb="21">
      <t>ケンシン</t>
    </rPh>
    <rPh sb="22" eb="26">
      <t>シカケンシン</t>
    </rPh>
    <rPh sb="27" eb="29">
      <t>レイワ</t>
    </rPh>
    <rPh sb="30" eb="31">
      <t>ネン</t>
    </rPh>
    <rPh sb="32" eb="33">
      <t>ガツ</t>
    </rPh>
    <rPh sb="36" eb="37">
      <t>ガツ</t>
    </rPh>
    <rPh sb="40" eb="42">
      <t>ジュシン</t>
    </rPh>
    <rPh sb="49" eb="51">
      <t>ジブン</t>
    </rPh>
    <rPh sb="52" eb="54">
      <t>ジュシンシ</t>
    </rPh>
    <rPh sb="54" eb="58">
      <t>タヒヅケ</t>
    </rPh>
    <rPh sb="59" eb="62">
      <t>ヒヅケラン</t>
    </rPh>
    <rPh sb="63" eb="65">
      <t>ニュウリョク</t>
    </rPh>
    <rPh sb="75" eb="76">
      <t>スマ</t>
    </rPh>
    <rPh sb="83" eb="85">
      <t>ハッコウ</t>
    </rPh>
    <rPh sb="90" eb="91">
      <t>ヒョウ</t>
    </rPh>
    <phoneticPr fontId="1"/>
  </si>
  <si>
    <t>森林フェア
【10月】</t>
    <rPh sb="0" eb="2">
      <t>シンリン</t>
    </rPh>
    <rPh sb="9" eb="10">
      <t>ガツ</t>
    </rPh>
    <phoneticPr fontId="1"/>
  </si>
  <si>
    <t>保健推進委員協議会主催の地域での教室や
公開講座です。
問：燕市保健センター　0256-93-5461</t>
    <rPh sb="0" eb="9">
      <t>ホケンスイシンイインキョウギカイ</t>
    </rPh>
    <rPh sb="9" eb="11">
      <t>シュサイ</t>
    </rPh>
    <rPh sb="12" eb="14">
      <t>チイキ</t>
    </rPh>
    <rPh sb="16" eb="18">
      <t>キョウシツ</t>
    </rPh>
    <rPh sb="20" eb="24">
      <t>コウカイコウザ</t>
    </rPh>
    <phoneticPr fontId="1"/>
  </si>
  <si>
    <t>食生活改善推進委員協議会主催の地域での
活動や教室です。
問：燕市保健センター　0256-93-5461</t>
    <rPh sb="0" eb="9">
      <t>ショクセイカツカイゼンスイシンイイン</t>
    </rPh>
    <rPh sb="9" eb="12">
      <t>キョウギカイ</t>
    </rPh>
    <rPh sb="12" eb="14">
      <t>シュサイ</t>
    </rPh>
    <rPh sb="15" eb="17">
      <t>チイキ</t>
    </rPh>
    <rPh sb="20" eb="22">
      <t>カツドウ</t>
    </rPh>
    <rPh sb="23" eb="25">
      <t>キョウシツ</t>
    </rPh>
    <phoneticPr fontId="1"/>
  </si>
  <si>
    <t>おひとりおひとりの生活に合わせた健（検）診結果改善のヒントが見つかります。
問：燕市保健センター　0256-93-5461</t>
    <rPh sb="9" eb="11">
      <t>セイカツ</t>
    </rPh>
    <rPh sb="12" eb="13">
      <t>ア</t>
    </rPh>
    <rPh sb="16" eb="17">
      <t>ケン</t>
    </rPh>
    <rPh sb="18" eb="19">
      <t>ケン</t>
    </rPh>
    <rPh sb="20" eb="21">
      <t>シン</t>
    </rPh>
    <rPh sb="21" eb="23">
      <t>ケッカ</t>
    </rPh>
    <rPh sb="23" eb="25">
      <t>カイゼン</t>
    </rPh>
    <rPh sb="30" eb="31">
      <t>ミ</t>
    </rPh>
    <rPh sb="38" eb="39">
      <t>トイ</t>
    </rPh>
    <rPh sb="40" eb="44">
      <t>ツバメシホケン</t>
    </rPh>
    <phoneticPr fontId="1"/>
  </si>
  <si>
    <t>保健師・栄養士と目標体重または禁煙目標を立て、目標達成を目指し3カ月間一緒に頑張ってみませんか？
問：燕市保健センター　0256-93-5461</t>
    <rPh sb="0" eb="3">
      <t>ホケンシ</t>
    </rPh>
    <rPh sb="4" eb="7">
      <t>エイヨウシ</t>
    </rPh>
    <rPh sb="8" eb="12">
      <t>モクヒョウタイジュウ</t>
    </rPh>
    <rPh sb="15" eb="17">
      <t>キンエン</t>
    </rPh>
    <rPh sb="17" eb="19">
      <t>モクヒョウ</t>
    </rPh>
    <rPh sb="20" eb="21">
      <t>タ</t>
    </rPh>
    <rPh sb="23" eb="27">
      <t>モクヒョウタッセイ</t>
    </rPh>
    <rPh sb="28" eb="30">
      <t>メザ</t>
    </rPh>
    <rPh sb="33" eb="34">
      <t>ゲツ</t>
    </rPh>
    <rPh sb="34" eb="35">
      <t>カン</t>
    </rPh>
    <rPh sb="35" eb="37">
      <t>イッショ</t>
    </rPh>
    <rPh sb="38" eb="40">
      <t>ガンバ</t>
    </rPh>
    <rPh sb="49" eb="50">
      <t>トイ</t>
    </rPh>
    <rPh sb="51" eb="53">
      <t>ツバメシ</t>
    </rPh>
    <rPh sb="53" eb="55">
      <t>ホケン</t>
    </rPh>
    <phoneticPr fontId="1"/>
  </si>
  <si>
    <t>健康見直し３カ月チャレンジ
【5月～12月】</t>
    <rPh sb="0" eb="4">
      <t>ケンコウミナオ</t>
    </rPh>
    <rPh sb="7" eb="8">
      <t>ゲツ</t>
    </rPh>
    <rPh sb="16" eb="17">
      <t>ガツ</t>
    </rPh>
    <rPh sb="20" eb="21">
      <t>ガツ</t>
    </rPh>
    <phoneticPr fontId="1"/>
  </si>
  <si>
    <t>メンバーになって地域へ元気の輪を
広げてみませんか！
問：燕市保健センター　0256-93-5461</t>
    <rPh sb="8" eb="10">
      <t>チイキ</t>
    </rPh>
    <rPh sb="11" eb="13">
      <t>ゲンキ</t>
    </rPh>
    <rPh sb="14" eb="15">
      <t>ワ</t>
    </rPh>
    <rPh sb="17" eb="18">
      <t>ヒロ</t>
    </rPh>
    <phoneticPr fontId="1"/>
  </si>
  <si>
    <t>介護・福祉学びの収穫祭
【１１月９日～１１月１３日】</t>
    <rPh sb="0" eb="2">
      <t>カイゴ</t>
    </rPh>
    <rPh sb="3" eb="6">
      <t>フクシマナ</t>
    </rPh>
    <rPh sb="8" eb="10">
      <t>シュウカク</t>
    </rPh>
    <rPh sb="10" eb="11">
      <t>サイ</t>
    </rPh>
    <rPh sb="15" eb="16">
      <t>ガツ</t>
    </rPh>
    <rPh sb="17" eb="18">
      <t>ニチ</t>
    </rPh>
    <rPh sb="21" eb="22">
      <t>ガツ</t>
    </rPh>
    <rPh sb="24" eb="25">
      <t>ニチ</t>
    </rPh>
    <phoneticPr fontId="1"/>
  </si>
  <si>
    <t>市民公開講座
【開催時期未定】</t>
    <rPh sb="0" eb="6">
      <t>シミンコウカイコウザ</t>
    </rPh>
    <rPh sb="8" eb="14">
      <t>カイサイジキミテイ</t>
    </rPh>
    <phoneticPr fontId="1"/>
  </si>
  <si>
    <t>オレンジリングカフェ
【年4回 市役所にて】</t>
    <rPh sb="12" eb="13">
      <t>ネン</t>
    </rPh>
    <rPh sb="14" eb="15">
      <t>カイ</t>
    </rPh>
    <rPh sb="16" eb="19">
      <t>シヤクショ</t>
    </rPh>
    <phoneticPr fontId="1"/>
  </si>
  <si>
    <t>オレンジランプ上映会
【５月まで市開催、
９月、１１月地域開催（予定）】</t>
    <rPh sb="7" eb="10">
      <t>ジョウエイカイ</t>
    </rPh>
    <rPh sb="13" eb="14">
      <t>ガツ</t>
    </rPh>
    <rPh sb="16" eb="19">
      <t>シカイサイ</t>
    </rPh>
    <rPh sb="22" eb="23">
      <t>ガツ</t>
    </rPh>
    <rPh sb="26" eb="27">
      <t>ガツ</t>
    </rPh>
    <rPh sb="27" eb="31">
      <t>チイキカイサイ</t>
    </rPh>
    <rPh sb="32" eb="34">
      <t>ヨテイ</t>
    </rPh>
    <phoneticPr fontId="1"/>
  </si>
  <si>
    <t>令和8年度
5ポイントメニュー</t>
    <rPh sb="0" eb="2">
      <t>レイワ</t>
    </rPh>
    <rPh sb="3" eb="5">
      <t>ネンド</t>
    </rPh>
    <phoneticPr fontId="1"/>
  </si>
  <si>
    <t>つばめバリアフリーフェス
【12月３日～12月5日】</t>
    <rPh sb="16" eb="17">
      <t>ガツ</t>
    </rPh>
    <rPh sb="18" eb="19">
      <t>ニチ</t>
    </rPh>
    <rPh sb="22" eb="23">
      <t>ガツ</t>
    </rPh>
    <rPh sb="24" eb="25">
      <t>ニチ</t>
    </rPh>
    <phoneticPr fontId="1"/>
  </si>
  <si>
    <t>障がい者施設の活動紹介や施設の製品販売、および最終日は「こころのバリアフリー講演会」を行います。
問：社会福祉課　0256-77-8172</t>
    <rPh sb="0" eb="1">
      <t>ショウ</t>
    </rPh>
    <rPh sb="3" eb="4">
      <t>シャ</t>
    </rPh>
    <rPh sb="4" eb="6">
      <t>シセツ</t>
    </rPh>
    <rPh sb="7" eb="9">
      <t>カツドウ</t>
    </rPh>
    <rPh sb="9" eb="11">
      <t>ショウカイ</t>
    </rPh>
    <rPh sb="12" eb="14">
      <t>シセツ</t>
    </rPh>
    <rPh sb="15" eb="17">
      <t>セイヒン</t>
    </rPh>
    <rPh sb="17" eb="19">
      <t>ハンバイ</t>
    </rPh>
    <rPh sb="23" eb="26">
      <t>サイシュウビ</t>
    </rPh>
    <rPh sb="38" eb="41">
      <t>コウエンカイ</t>
    </rPh>
    <rPh sb="43" eb="44">
      <t>オコナ</t>
    </rPh>
    <rPh sb="49" eb="50">
      <t>モン</t>
    </rPh>
    <rPh sb="51" eb="53">
      <t>シャカイ</t>
    </rPh>
    <rPh sb="53" eb="55">
      <t>フクシ</t>
    </rPh>
    <rPh sb="55" eb="56">
      <t>カ</t>
    </rPh>
    <phoneticPr fontId="1"/>
  </si>
  <si>
    <r>
      <t xml:space="preserve">人権講演会
</t>
    </r>
    <r>
      <rPr>
        <b/>
        <sz val="12"/>
        <color rgb="FFFF0000"/>
        <rFont val="游ゴシック"/>
        <family val="3"/>
        <charset val="128"/>
        <scheme val="minor"/>
      </rPr>
      <t>NEW!</t>
    </r>
    <r>
      <rPr>
        <sz val="12"/>
        <color theme="1"/>
        <rFont val="游ゴシック"/>
        <family val="2"/>
        <charset val="128"/>
        <scheme val="minor"/>
      </rPr>
      <t xml:space="preserve">
【１１月】</t>
    </r>
    <rPh sb="0" eb="2">
      <t>ジンケン</t>
    </rPh>
    <rPh sb="2" eb="5">
      <t>コウエンカイ</t>
    </rPh>
    <rPh sb="14" eb="15">
      <t>ガツ</t>
    </rPh>
    <phoneticPr fontId="1"/>
  </si>
  <si>
    <t>市民一人ひとりの人権が尊重される街づくりの実現を目指し、様々な人権問題への理解を深めるきっかけづくりとして人権講演会を開催します。
問合せ：市民課　0256-77-8107</t>
    <rPh sb="0" eb="2">
      <t>シミン</t>
    </rPh>
    <rPh sb="2" eb="4">
      <t>ヒトリ</t>
    </rPh>
    <rPh sb="8" eb="10">
      <t>ジンケン</t>
    </rPh>
    <rPh sb="11" eb="13">
      <t>ソンチョウ</t>
    </rPh>
    <rPh sb="16" eb="17">
      <t>マチ</t>
    </rPh>
    <rPh sb="21" eb="23">
      <t>ジツゲン</t>
    </rPh>
    <rPh sb="24" eb="26">
      <t>メザ</t>
    </rPh>
    <rPh sb="28" eb="33">
      <t>サマザマナジンケン</t>
    </rPh>
    <rPh sb="33" eb="35">
      <t>モンダイ</t>
    </rPh>
    <rPh sb="37" eb="39">
      <t>リカイ</t>
    </rPh>
    <rPh sb="40" eb="41">
      <t>フカ</t>
    </rPh>
    <rPh sb="53" eb="58">
      <t>ジンケンコウエンカイ</t>
    </rPh>
    <rPh sb="59" eb="61">
      <t>カイサイ</t>
    </rPh>
    <rPh sb="66" eb="68">
      <t>トイアワ</t>
    </rPh>
    <rPh sb="70" eb="73">
      <t>シミンカ</t>
    </rPh>
    <phoneticPr fontId="1"/>
  </si>
  <si>
    <r>
      <t xml:space="preserve">対象事業に参加して自分で日付欄に入力しましょう
</t>
    </r>
    <r>
      <rPr>
        <b/>
        <sz val="14"/>
        <color theme="1"/>
        <rFont val="游ゴシック"/>
        <family val="3"/>
        <charset val="128"/>
        <scheme val="minor"/>
      </rPr>
      <t>※複数回ある事業でもポイントがもらえるのは1回のみです</t>
    </r>
    <rPh sb="0" eb="4">
      <t>タイショウジギョウ</t>
    </rPh>
    <rPh sb="5" eb="7">
      <t>サンカ</t>
    </rPh>
    <rPh sb="9" eb="11">
      <t>ジブン</t>
    </rPh>
    <rPh sb="12" eb="14">
      <t>ヒヅケ</t>
    </rPh>
    <rPh sb="14" eb="15">
      <t>ラン</t>
    </rPh>
    <rPh sb="16" eb="18">
      <t>ニュウリョク</t>
    </rPh>
    <rPh sb="25" eb="28">
      <t>フクスウカイ</t>
    </rPh>
    <rPh sb="30" eb="32">
      <t>ジギョウ</t>
    </rPh>
    <rPh sb="46" eb="47">
      <t>カイ</t>
    </rPh>
    <phoneticPr fontId="1"/>
  </si>
  <si>
    <t>地域の通いの場
【４月～１２月】</t>
    <rPh sb="0" eb="2">
      <t>チイキ</t>
    </rPh>
    <rPh sb="3" eb="4">
      <t>カヨ</t>
    </rPh>
    <rPh sb="6" eb="7">
      <t>バ</t>
    </rPh>
    <rPh sb="10" eb="11">
      <t>ガツ</t>
    </rPh>
    <rPh sb="14" eb="15">
      <t>ガツ</t>
    </rPh>
    <phoneticPr fontId="1"/>
  </si>
  <si>
    <t>ふれあいフォーラム
（交通安全フェア）
【６月】</t>
    <rPh sb="11" eb="15">
      <t>コウツウアンゼン</t>
    </rPh>
    <rPh sb="22" eb="23">
      <t>ガツ</t>
    </rPh>
    <phoneticPr fontId="1"/>
  </si>
  <si>
    <t>妊婦・長寿歯科健診、歯周疾患検診</t>
    <rPh sb="0" eb="2">
      <t>ニンプ</t>
    </rPh>
    <rPh sb="3" eb="5">
      <t>チョウジュ</t>
    </rPh>
    <rPh sb="5" eb="9">
      <t>シカケンシン</t>
    </rPh>
    <rPh sb="10" eb="16">
      <t>シシュウシッカンケンシン</t>
    </rPh>
    <phoneticPr fontId="1"/>
  </si>
  <si>
    <r>
      <rPr>
        <b/>
        <sz val="18"/>
        <color theme="1"/>
        <rFont val="游ゴシック"/>
        <family val="3"/>
        <charset val="128"/>
        <scheme val="minor"/>
      </rPr>
      <t>＜私の健康＞</t>
    </r>
    <r>
      <rPr>
        <b/>
        <sz val="11"/>
        <color theme="1"/>
        <rFont val="游ゴシック"/>
        <family val="3"/>
        <charset val="128"/>
        <scheme val="minor"/>
      </rPr>
      <t xml:space="preserve">
複数回参加してもポイント対象は１回のみです。</t>
    </r>
    <rPh sb="1" eb="2">
      <t>ワタシ</t>
    </rPh>
    <rPh sb="3" eb="5">
      <t>ケンコウ</t>
    </rPh>
    <phoneticPr fontId="1"/>
  </si>
  <si>
    <t>＜4月1日以降の追加メニュー＞　</t>
    <rPh sb="2" eb="3">
      <t>ガツ</t>
    </rPh>
    <rPh sb="4" eb="7">
      <t>ニチイコウ</t>
    </rPh>
    <rPh sb="8" eb="10">
      <t>ツイカ</t>
    </rPh>
    <phoneticPr fontId="1"/>
  </si>
  <si>
    <t>4月1日以降に追加された5ポイントメニューで参加した事業があれば事業名と日付をご記入ください</t>
    <rPh sb="1" eb="2">
      <t>ガツ</t>
    </rPh>
    <rPh sb="3" eb="6">
      <t>ニチイコウ</t>
    </rPh>
    <rPh sb="7" eb="9">
      <t>ツイカ</t>
    </rPh>
    <rPh sb="22" eb="24">
      <t>サンカ</t>
    </rPh>
    <rPh sb="26" eb="28">
      <t>ジギョウ</t>
    </rPh>
    <rPh sb="32" eb="35">
      <t>ジギョウメイ</t>
    </rPh>
    <rPh sb="36" eb="38">
      <t>ヒヅケ</t>
    </rPh>
    <rPh sb="40" eb="42">
      <t>キニュウ</t>
    </rPh>
    <phoneticPr fontId="1"/>
  </si>
  <si>
    <t>医療を自分事として捉え、未来の自分に目を向けませんか？いざという時の病院選びや、受けたい医療について考えるヒントが得られます。
問：長寿福祉課　0256-77-8157</t>
    <rPh sb="0" eb="2">
      <t>イリョウ</t>
    </rPh>
    <rPh sb="3" eb="6">
      <t>ジブンゴト</t>
    </rPh>
    <rPh sb="9" eb="10">
      <t>トラ</t>
    </rPh>
    <rPh sb="12" eb="14">
      <t>ミライ</t>
    </rPh>
    <rPh sb="15" eb="17">
      <t>ジブン</t>
    </rPh>
    <rPh sb="18" eb="19">
      <t>メ</t>
    </rPh>
    <rPh sb="20" eb="21">
      <t>ム</t>
    </rPh>
    <rPh sb="32" eb="33">
      <t>トキ</t>
    </rPh>
    <rPh sb="34" eb="37">
      <t>ビョウインエラ</t>
    </rPh>
    <rPh sb="40" eb="41">
      <t>ウ</t>
    </rPh>
    <rPh sb="44" eb="46">
      <t>イリョウ</t>
    </rPh>
    <rPh sb="50" eb="51">
      <t>カンガ</t>
    </rPh>
    <rPh sb="57" eb="58">
      <t>エ</t>
    </rPh>
    <phoneticPr fontId="1"/>
  </si>
  <si>
    <r>
      <t xml:space="preserve">&lt;年間目標&gt;
</t>
    </r>
    <r>
      <rPr>
        <sz val="14"/>
        <color theme="1"/>
        <rFont val="游ゴシック"/>
        <family val="3"/>
        <charset val="128"/>
        <scheme val="minor"/>
      </rPr>
      <t>年間目標を達成すると</t>
    </r>
    <r>
      <rPr>
        <b/>
        <sz val="14"/>
        <color theme="1"/>
        <rFont val="游ゴシック"/>
        <family val="3"/>
        <charset val="128"/>
        <scheme val="minor"/>
      </rPr>
      <t>50ポイント</t>
    </r>
    <r>
      <rPr>
        <sz val="14"/>
        <color theme="1"/>
        <rFont val="游ゴシック"/>
        <family val="3"/>
        <charset val="128"/>
        <scheme val="minor"/>
      </rPr>
      <t>ゲット！
ポイントの加算は1ポイントシートのエクセルへ</t>
    </r>
    <rPh sb="1" eb="5">
      <t>ネンカンモクヒョウ</t>
    </rPh>
    <rPh sb="7" eb="11">
      <t>ネンカンモクヒョウ</t>
    </rPh>
    <rPh sb="12" eb="14">
      <t>タッセイ</t>
    </rPh>
    <rPh sb="33" eb="35">
      <t>カサン</t>
    </rPh>
    <phoneticPr fontId="1"/>
  </si>
  <si>
    <t>胸部レントゲン検診</t>
    <rPh sb="0" eb="2">
      <t>キョウブ</t>
    </rPh>
    <rPh sb="7" eb="9">
      <t>ケンシン</t>
    </rPh>
    <phoneticPr fontId="1"/>
  </si>
  <si>
    <t>燕さくらマラソン大会
【４月11日】</t>
    <rPh sb="0" eb="1">
      <t>ツバメ</t>
    </rPh>
    <rPh sb="8" eb="10">
      <t>タイカイ</t>
    </rPh>
    <rPh sb="13" eb="14">
      <t>ガツ</t>
    </rPh>
    <rPh sb="16" eb="17">
      <t>ニチ</t>
    </rPh>
    <phoneticPr fontId="1"/>
  </si>
  <si>
    <t>介護予防に適したレインボー健康体操を通して、地域に健康の輪を広げましょう。
問：燕市社会福祉協議会　地域福祉課
　　　　　　　　　　　　　　　0256-78-7866</t>
    <rPh sb="0" eb="4">
      <t>カイゴヨボウ</t>
    </rPh>
    <rPh sb="5" eb="6">
      <t>テキ</t>
    </rPh>
    <rPh sb="13" eb="17">
      <t>ケンコウタイソウ</t>
    </rPh>
    <rPh sb="18" eb="19">
      <t>トオ</t>
    </rPh>
    <rPh sb="22" eb="24">
      <t>チイキ</t>
    </rPh>
    <rPh sb="25" eb="27">
      <t>ケンコウ</t>
    </rPh>
    <rPh sb="28" eb="29">
      <t>ワ</t>
    </rPh>
    <rPh sb="30" eb="31">
      <t>ヒロ</t>
    </rPh>
    <rPh sb="52" eb="54">
      <t>フクシ</t>
    </rPh>
    <phoneticPr fontId="1"/>
  </si>
  <si>
    <t>グッピーヘルスケアアプリを
インストール
【４月～１２月】</t>
    <rPh sb="23" eb="24">
      <t>ガツ</t>
    </rPh>
    <rPh sb="27" eb="28">
      <t>ガツ</t>
    </rPh>
    <phoneticPr fontId="1"/>
  </si>
  <si>
    <t>保健推進委員の健康づくり教室
【４月～１２月】</t>
    <rPh sb="0" eb="6">
      <t>ホケンスイシンイイン</t>
    </rPh>
    <rPh sb="7" eb="9">
      <t>ケンコウ</t>
    </rPh>
    <rPh sb="12" eb="14">
      <t>キョウシツ</t>
    </rPh>
    <rPh sb="17" eb="18">
      <t>ガツ</t>
    </rPh>
    <rPh sb="21" eb="22">
      <t>ガツ</t>
    </rPh>
    <phoneticPr fontId="1"/>
  </si>
  <si>
    <t>元気磨きたいの活動
【４月～１２月】</t>
    <rPh sb="0" eb="2">
      <t>ゲンキ</t>
    </rPh>
    <rPh sb="2" eb="3">
      <t>ミガ</t>
    </rPh>
    <rPh sb="7" eb="9">
      <t>カツドウ</t>
    </rPh>
    <rPh sb="12" eb="13">
      <t>ガツ</t>
    </rPh>
    <rPh sb="16" eb="17">
      <t>ガツ</t>
    </rPh>
    <phoneticPr fontId="1"/>
  </si>
  <si>
    <t>元気磨きたいに登録
【４月～１２月】</t>
    <rPh sb="0" eb="3">
      <t>ゲンキミガ</t>
    </rPh>
    <rPh sb="7" eb="9">
      <t>トウロク</t>
    </rPh>
    <rPh sb="12" eb="13">
      <t>ガツ</t>
    </rPh>
    <rPh sb="16" eb="17">
      <t>ガツ</t>
    </rPh>
    <phoneticPr fontId="1"/>
  </si>
  <si>
    <t>絆ノート
【４月～１２月】</t>
    <rPh sb="0" eb="1">
      <t>キズナ</t>
    </rPh>
    <rPh sb="7" eb="8">
      <t>ガツ</t>
    </rPh>
    <rPh sb="11" eb="12">
      <t>ガツ</t>
    </rPh>
    <phoneticPr fontId="1"/>
  </si>
  <si>
    <t>健（検）診後の相談会や教室
【４月～１２月】</t>
    <rPh sb="0" eb="1">
      <t>ケン</t>
    </rPh>
    <rPh sb="2" eb="3">
      <t>ケン</t>
    </rPh>
    <rPh sb="4" eb="5">
      <t>シン</t>
    </rPh>
    <rPh sb="5" eb="6">
      <t>ゴ</t>
    </rPh>
    <rPh sb="7" eb="10">
      <t>ソウダンカイ</t>
    </rPh>
    <rPh sb="11" eb="13">
      <t>キョウシツ</t>
    </rPh>
    <rPh sb="16" eb="17">
      <t>ガツ</t>
    </rPh>
    <rPh sb="20" eb="21">
      <t>ガツ</t>
    </rPh>
    <phoneticPr fontId="1"/>
  </si>
  <si>
    <t>男性限定！生涯現役体づくり講座
【１０月～１２月】</t>
    <rPh sb="0" eb="4">
      <t>ダンセイゲンテイ</t>
    </rPh>
    <rPh sb="5" eb="9">
      <t>ショウガイゲンエキ</t>
    </rPh>
    <rPh sb="9" eb="10">
      <t>カラダ</t>
    </rPh>
    <rPh sb="13" eb="15">
      <t>コウザ</t>
    </rPh>
    <rPh sb="19" eb="20">
      <t>ガツ</t>
    </rPh>
    <rPh sb="23" eb="24">
      <t>ガツ</t>
    </rPh>
    <phoneticPr fontId="1"/>
  </si>
  <si>
    <t>いつまでも元気でいるための秘訣を学び、
ココロもカラダもすっきりできます！
問：燕市社会福祉協議会　地域福祉課
　　　　　　　　　　　　　　　0256-78-7866</t>
    <rPh sb="5" eb="7">
      <t>ゲンキ</t>
    </rPh>
    <rPh sb="13" eb="15">
      <t>ヒケツ</t>
    </rPh>
    <rPh sb="16" eb="17">
      <t>マナ</t>
    </rPh>
    <rPh sb="52" eb="54">
      <t>フクシ</t>
    </rPh>
    <phoneticPr fontId="1"/>
  </si>
  <si>
    <t>いきいきつばめ
サポーター初級編
（スクエアステップ）
【５月～９月】</t>
    <rPh sb="30" eb="31">
      <t>ガツ</t>
    </rPh>
    <rPh sb="33" eb="34">
      <t>ガツ</t>
    </rPh>
    <phoneticPr fontId="1"/>
  </si>
  <si>
    <t>いきいきつばめ
サポーター初級編
（レインボー健康体操）
【９月～１１月】</t>
    <rPh sb="13" eb="16">
      <t>ショキュウヘン</t>
    </rPh>
    <rPh sb="23" eb="27">
      <t>ケンコウタイソウ</t>
    </rPh>
    <rPh sb="31" eb="32">
      <t>ガツ</t>
    </rPh>
    <rPh sb="35" eb="36">
      <t>ガツ</t>
    </rPh>
    <phoneticPr fontId="1"/>
  </si>
  <si>
    <t>事業名
【開催時期、開催日】</t>
    <rPh sb="0" eb="3">
      <t>ジギョウメイ</t>
    </rPh>
    <rPh sb="5" eb="9">
      <t>カイサイジキ</t>
    </rPh>
    <rPh sb="10" eb="13">
      <t>カイサイビ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</si>
</sst>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u/>
      <sz val="14"/>
      <color theme="10"/>
      <name val="游ゴシック"/>
      <family val="2"/>
      <charset val="128"/>
      <scheme val="minor"/>
    </font>
    <font>
      <b/>
      <sz val="14"/>
      <color rgb="FFFF0000"/>
      <name val="游ゴシック"/>
      <family val="3"/>
      <charset val="128"/>
      <scheme val="minor"/>
    </font>
    <font>
      <b/>
      <u val="double"/>
      <sz val="14"/>
      <color rgb="FFFF0000"/>
      <name val="游ゴシック"/>
      <family val="3"/>
      <charset val="128"/>
      <scheme val="minor"/>
    </font>
    <font>
      <u/>
      <sz val="12"/>
      <color theme="10"/>
      <name val="游ゴシック"/>
      <family val="2"/>
      <charset val="128"/>
      <scheme val="minor"/>
    </font>
    <font>
      <sz val="12"/>
      <color theme="1"/>
      <name val="游ゴシック"/>
      <family val="2"/>
      <charset val="128"/>
      <scheme val="minor"/>
    </font>
    <font>
      <sz val="12"/>
      <color theme="1"/>
      <name val="游ゴシック"/>
      <family val="3"/>
      <charset val="128"/>
      <scheme val="minor"/>
    </font>
    <font>
      <u/>
      <sz val="12"/>
      <color theme="10"/>
      <name val="游ゴシック"/>
      <family val="3"/>
      <charset val="128"/>
      <scheme val="minor"/>
    </font>
    <font>
      <sz val="12"/>
      <name val="游ゴシック"/>
      <family val="3"/>
      <charset val="128"/>
      <scheme val="minor"/>
    </font>
    <font>
      <b/>
      <sz val="12"/>
      <color rgb="FFFF0000"/>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n">
        <color indexed="64"/>
      </right>
      <top style="thick">
        <color rgb="FFFF0000"/>
      </top>
      <bottom style="thin">
        <color indexed="64"/>
      </bottom>
      <diagonal/>
    </border>
    <border>
      <left style="mediumDashed">
        <color indexed="64"/>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rgb="FFFF0000"/>
      </left>
      <right style="thick">
        <color rgb="FFFF0000"/>
      </right>
      <top style="thick">
        <color rgb="FFFF0000"/>
      </top>
      <bottom style="thick">
        <color rgb="FFFF0000"/>
      </bottom>
      <diagonal/>
    </border>
    <border>
      <left/>
      <right/>
      <top/>
      <bottom style="thick">
        <color rgb="FF0070C0"/>
      </bottom>
      <diagonal/>
    </border>
    <border>
      <left style="thick">
        <color rgb="FF0070C0"/>
      </left>
      <right style="thick">
        <color rgb="FF0070C0"/>
      </right>
      <top style="thick">
        <color rgb="FF0070C0"/>
      </top>
      <bottom style="thick">
        <color rgb="FF0070C0"/>
      </bottom>
      <diagonal/>
    </border>
    <border>
      <left/>
      <right style="thick">
        <color indexed="64"/>
      </right>
      <top style="thick">
        <color indexed="64"/>
      </top>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rgb="FFFF0000"/>
      </left>
      <right style="thick">
        <color rgb="FFFF0000"/>
      </right>
      <top style="thick">
        <color rgb="FFFF0000"/>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n">
        <color indexed="64"/>
      </right>
      <top/>
      <bottom/>
      <diagonal/>
    </border>
    <border>
      <left style="thick">
        <color rgb="FFFF0000"/>
      </left>
      <right style="thick">
        <color rgb="FFFF0000"/>
      </right>
      <top style="thin">
        <color indexed="64"/>
      </top>
      <bottom/>
      <diagonal/>
    </border>
    <border>
      <left/>
      <right/>
      <top style="thin">
        <color indexed="64"/>
      </top>
      <bottom style="thick">
        <color indexed="64"/>
      </bottom>
      <diagonal/>
    </border>
    <border>
      <left style="thin">
        <color indexed="64"/>
      </left>
      <right/>
      <top style="thin">
        <color indexed="64"/>
      </top>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ck">
        <color indexed="64"/>
      </right>
      <top/>
      <bottom/>
      <diagonal/>
    </border>
    <border>
      <left/>
      <right/>
      <top/>
      <bottom style="thick">
        <color indexed="64"/>
      </bottom>
      <diagonal/>
    </border>
    <border>
      <left style="thick">
        <color indexed="64"/>
      </left>
      <right style="thick">
        <color rgb="FF0070C0"/>
      </right>
      <top/>
      <bottom/>
      <diagonal/>
    </border>
    <border>
      <left style="thin">
        <color indexed="64"/>
      </left>
      <right style="thick">
        <color rgb="FFFF0000"/>
      </right>
      <top/>
      <bottom style="thin">
        <color indexed="64"/>
      </bottom>
      <diagonal/>
    </border>
    <border>
      <left style="thin">
        <color indexed="64"/>
      </left>
      <right style="thin">
        <color indexed="64"/>
      </right>
      <top style="thick">
        <color indexed="64"/>
      </top>
      <bottom style="thick">
        <color rgb="FFFF0000"/>
      </bottom>
      <diagonal/>
    </border>
    <border>
      <left style="thick">
        <color indexed="64"/>
      </left>
      <right style="thick">
        <color indexed="64"/>
      </right>
      <top/>
      <bottom/>
      <diagonal/>
    </border>
    <border>
      <left style="thick">
        <color rgb="FFFF0000"/>
      </left>
      <right style="thick">
        <color indexed="64"/>
      </right>
      <top/>
      <bottom/>
      <diagonal/>
    </border>
    <border>
      <left/>
      <right style="thick">
        <color rgb="FFFF0000"/>
      </right>
      <top style="thin">
        <color indexed="64"/>
      </top>
      <bottom style="thick">
        <color indexed="64"/>
      </bottom>
      <diagonal/>
    </border>
    <border>
      <left style="thick">
        <color indexed="64"/>
      </left>
      <right style="thick">
        <color indexed="64"/>
      </right>
      <top style="thick">
        <color indexed="64"/>
      </top>
      <bottom style="thick">
        <color rgb="FFFF0000"/>
      </bottom>
      <diagonal/>
    </border>
    <border>
      <left style="thick">
        <color indexed="64"/>
      </left>
      <right/>
      <top style="thick">
        <color indexed="64"/>
      </top>
      <bottom style="thick">
        <color rgb="FFFF0000"/>
      </bottom>
      <diagonal/>
    </border>
    <border>
      <left/>
      <right/>
      <top style="thick">
        <color indexed="64"/>
      </top>
      <bottom style="thick">
        <color rgb="FFFF0000"/>
      </bottom>
      <diagonal/>
    </border>
    <border>
      <left/>
      <right style="thick">
        <color indexed="64"/>
      </right>
      <top style="thick">
        <color indexed="64"/>
      </top>
      <bottom style="thick">
        <color rgb="FFFF0000"/>
      </bottom>
      <diagonal/>
    </border>
    <border>
      <left/>
      <right style="thick">
        <color rgb="FFFF0000"/>
      </right>
      <top style="medium">
        <color theme="1"/>
      </top>
      <bottom/>
      <diagonal/>
    </border>
    <border>
      <left style="thick">
        <color rgb="FFFF0000"/>
      </left>
      <right/>
      <top style="medium">
        <color theme="1"/>
      </top>
      <bottom/>
      <diagonal/>
    </border>
    <border>
      <left style="medium">
        <color indexed="64"/>
      </left>
      <right style="thick">
        <color indexed="64"/>
      </right>
      <top style="thick">
        <color indexed="64"/>
      </top>
      <bottom style="thick">
        <color rgb="FFFF0000"/>
      </bottom>
      <diagonal/>
    </border>
    <border>
      <left style="thick">
        <color indexed="64"/>
      </left>
      <right style="thick">
        <color rgb="FFFF0000"/>
      </right>
      <top style="thick">
        <color indexed="64"/>
      </top>
      <bottom/>
      <diagonal/>
    </border>
    <border>
      <left style="thick">
        <color indexed="64"/>
      </left>
      <right style="thick">
        <color rgb="FFFF0000"/>
      </right>
      <top/>
      <bottom style="thin">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medium">
        <color theme="1"/>
      </bottom>
      <diagonal/>
    </border>
    <border>
      <left style="thin">
        <color indexed="64"/>
      </left>
      <right/>
      <top style="thick">
        <color indexed="64"/>
      </top>
      <bottom style="thick">
        <color rgb="FFFF0000"/>
      </bottom>
      <diagonal/>
    </border>
    <border>
      <left style="thick">
        <color indexed="64"/>
      </left>
      <right style="thin">
        <color indexed="64"/>
      </right>
      <top style="thick">
        <color indexed="64"/>
      </top>
      <bottom style="thick">
        <color rgb="FFFF0000"/>
      </bottom>
      <diagonal/>
    </border>
    <border>
      <left style="thick">
        <color indexed="64"/>
      </left>
      <right style="medium">
        <color indexed="64"/>
      </right>
      <top style="thick">
        <color indexed="64"/>
      </top>
      <bottom style="thin">
        <color indexed="64"/>
      </bottom>
      <diagonal/>
    </border>
    <border>
      <left/>
      <right/>
      <top style="thick">
        <color indexed="64"/>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medium">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style="thin">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style="thick">
        <color indexed="64"/>
      </left>
      <right style="medium">
        <color indexed="64"/>
      </right>
      <top style="thin">
        <color indexed="64"/>
      </top>
      <bottom/>
      <diagonal/>
    </border>
    <border>
      <left style="medium">
        <color indexed="64"/>
      </left>
      <right/>
      <top style="thick">
        <color indexed="64"/>
      </top>
      <bottom style="medium">
        <color theme="1"/>
      </bottom>
      <diagonal/>
    </border>
    <border>
      <left style="thick">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bottom style="thick">
        <color indexed="64"/>
      </bottom>
      <diagonal/>
    </border>
    <border>
      <left style="medium">
        <color indexed="64"/>
      </left>
      <right/>
      <top style="thick">
        <color indexed="64"/>
      </top>
      <bottom style="thick">
        <color rgb="FFFF0000"/>
      </bottom>
      <diagonal/>
    </border>
    <border>
      <left style="thick">
        <color indexed="64"/>
      </left>
      <right style="medium">
        <color indexed="64"/>
      </right>
      <top style="thin">
        <color theme="1"/>
      </top>
      <bottom style="thin">
        <color indexed="64"/>
      </bottom>
      <diagonal/>
    </border>
    <border>
      <left style="thick">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ck">
        <color rgb="FFFF0000"/>
      </right>
      <top style="medium">
        <color indexed="64"/>
      </top>
      <bottom/>
      <diagonal/>
    </border>
    <border>
      <left style="medium">
        <color indexed="64"/>
      </left>
      <right/>
      <top style="thin">
        <color theme="1"/>
      </top>
      <bottom style="thin">
        <color indexed="64"/>
      </bottom>
      <diagonal/>
    </border>
    <border>
      <left/>
      <right style="thick">
        <color rgb="FFFF0000"/>
      </right>
      <top style="thin">
        <color theme="1"/>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medium">
        <color indexed="64"/>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ck">
        <color rgb="FFFF0000"/>
      </right>
      <top/>
      <bottom style="thick">
        <color rgb="FFFF0000"/>
      </bottom>
      <diagonal/>
    </border>
    <border>
      <left style="thick">
        <color indexed="64"/>
      </left>
      <right/>
      <top style="thick">
        <color indexed="64"/>
      </top>
      <bottom/>
      <diagonal/>
    </border>
    <border>
      <left style="medium">
        <color indexed="64"/>
      </left>
      <right/>
      <top style="thick">
        <color indexed="64"/>
      </top>
      <bottom/>
      <diagonal/>
    </border>
    <border>
      <left style="medium">
        <color indexed="64"/>
      </left>
      <right style="medium">
        <color indexed="64"/>
      </right>
      <top style="thick">
        <color indexed="64"/>
      </top>
      <bottom/>
      <diagonal/>
    </border>
    <border>
      <left style="thick">
        <color rgb="FFFF0000"/>
      </left>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style="thick">
        <color rgb="FFFF0000"/>
      </right>
      <top style="thick">
        <color rgb="FFFF0000"/>
      </top>
      <bottom style="thin">
        <color indexed="64"/>
      </bottom>
      <diagonal/>
    </border>
    <border>
      <left/>
      <right style="thick">
        <color rgb="FFFF0000"/>
      </right>
      <top style="thin">
        <color indexed="64"/>
      </top>
      <bottom style="thick">
        <color rgb="FFFF0000"/>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97">
    <xf numFmtId="0" fontId="0" fillId="0" borderId="0" xfId="0">
      <alignment vertical="center"/>
    </xf>
    <xf numFmtId="56" fontId="0" fillId="0" borderId="5" xfId="0" applyNumberFormat="1" applyBorder="1">
      <alignment vertical="center"/>
    </xf>
    <xf numFmtId="0" fontId="4" fillId="0" borderId="0" xfId="0" applyFont="1">
      <alignment vertical="center"/>
    </xf>
    <xf numFmtId="56" fontId="0" fillId="0" borderId="8" xfId="0" applyNumberFormat="1" applyBorder="1">
      <alignment vertical="center"/>
    </xf>
    <xf numFmtId="0" fontId="5" fillId="0" borderId="0" xfId="0" applyFont="1">
      <alignment vertical="center"/>
    </xf>
    <xf numFmtId="0" fontId="0" fillId="0" borderId="0" xfId="0" applyBorder="1">
      <alignment vertical="center"/>
    </xf>
    <xf numFmtId="0" fontId="0" fillId="0" borderId="0" xfId="0" applyFill="1" applyBorder="1">
      <alignment vertical="center"/>
    </xf>
    <xf numFmtId="0" fontId="0" fillId="0" borderId="0" xfId="0" applyBorder="1" applyAlignment="1">
      <alignment vertical="center" wrapText="1"/>
    </xf>
    <xf numFmtId="0" fontId="6" fillId="0" borderId="0" xfId="0" applyFont="1">
      <alignment vertical="center"/>
    </xf>
    <xf numFmtId="0" fontId="4" fillId="0" borderId="0" xfId="0" applyFont="1" applyBorder="1" applyAlignment="1">
      <alignment horizontal="center" vertical="center" wrapText="1"/>
    </xf>
    <xf numFmtId="0" fontId="0" fillId="0" borderId="0" xfId="0" applyAlignment="1">
      <alignment vertical="top" wrapText="1"/>
    </xf>
    <xf numFmtId="0" fontId="0" fillId="0" borderId="0" xfId="0" applyAlignment="1">
      <alignment vertical="center"/>
    </xf>
    <xf numFmtId="0" fontId="8" fillId="0" borderId="0" xfId="1" applyFont="1" applyAlignment="1">
      <alignment horizontal="center" vertical="center"/>
    </xf>
    <xf numFmtId="56" fontId="0" fillId="0" borderId="6" xfId="0" applyNumberFormat="1" applyBorder="1">
      <alignment vertical="center"/>
    </xf>
    <xf numFmtId="0" fontId="3" fillId="0" borderId="0" xfId="0" applyFont="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56" fontId="0" fillId="0" borderId="0" xfId="0" applyNumberFormat="1">
      <alignment vertical="center"/>
    </xf>
    <xf numFmtId="0" fontId="11" fillId="0" borderId="0" xfId="1" applyFont="1">
      <alignment vertical="center"/>
    </xf>
    <xf numFmtId="56" fontId="0" fillId="0" borderId="8" xfId="0" applyNumberFormat="1" applyFill="1" applyBorder="1">
      <alignment vertical="center"/>
    </xf>
    <xf numFmtId="56" fontId="0" fillId="0" borderId="5" xfId="0" applyNumberFormat="1" applyFill="1" applyBorder="1">
      <alignment vertical="center"/>
    </xf>
    <xf numFmtId="0" fontId="13" fillId="0" borderId="18" xfId="0" applyFont="1" applyBorder="1" applyAlignment="1">
      <alignment vertical="center" wrapText="1"/>
    </xf>
    <xf numFmtId="56" fontId="13" fillId="0" borderId="18" xfId="0" applyNumberFormat="1" applyFont="1" applyBorder="1">
      <alignment vertical="center"/>
    </xf>
    <xf numFmtId="56" fontId="0" fillId="0" borderId="5" xfId="0" applyNumberFormat="1" applyBorder="1" applyAlignment="1">
      <alignment horizontal="center" vertical="center"/>
    </xf>
    <xf numFmtId="56" fontId="0" fillId="0" borderId="6" xfId="0" applyNumberFormat="1" applyBorder="1" applyAlignment="1">
      <alignment horizontal="center" vertical="center"/>
    </xf>
    <xf numFmtId="56" fontId="0" fillId="0" borderId="4" xfId="0" applyNumberFormat="1" applyBorder="1">
      <alignment vertical="center"/>
    </xf>
    <xf numFmtId="56" fontId="0" fillId="0" borderId="6" xfId="0" applyNumberFormat="1" applyFill="1" applyBorder="1">
      <alignment vertical="center"/>
    </xf>
    <xf numFmtId="56" fontId="13" fillId="0" borderId="8" xfId="0" applyNumberFormat="1" applyFont="1" applyBorder="1">
      <alignment vertical="center"/>
    </xf>
    <xf numFmtId="56" fontId="13" fillId="0" borderId="5" xfId="0" applyNumberFormat="1" applyFont="1" applyBorder="1">
      <alignment vertical="center"/>
    </xf>
    <xf numFmtId="56" fontId="13" fillId="0" borderId="4" xfId="0" applyNumberFormat="1" applyFont="1" applyBorder="1">
      <alignment vertical="center"/>
    </xf>
    <xf numFmtId="56" fontId="13" fillId="0" borderId="6" xfId="0" applyNumberFormat="1" applyFont="1" applyBorder="1">
      <alignment vertical="center"/>
    </xf>
    <xf numFmtId="56" fontId="12" fillId="0" borderId="8" xfId="0" applyNumberFormat="1" applyFont="1" applyBorder="1">
      <alignment vertical="center"/>
    </xf>
    <xf numFmtId="56" fontId="12" fillId="0" borderId="6" xfId="0" applyNumberFormat="1" applyFont="1" applyBorder="1">
      <alignment vertical="center"/>
    </xf>
    <xf numFmtId="56" fontId="0" fillId="0" borderId="0" xfId="0" applyNumberFormat="1" applyBorder="1">
      <alignment vertical="center"/>
    </xf>
    <xf numFmtId="56" fontId="0" fillId="0" borderId="36" xfId="0" applyNumberFormat="1" applyFill="1" applyBorder="1">
      <alignment vertical="center"/>
    </xf>
    <xf numFmtId="0" fontId="13" fillId="0" borderId="0" xfId="0" applyFont="1" applyFill="1" applyBorder="1" applyAlignment="1">
      <alignment vertical="center" wrapText="1"/>
    </xf>
    <xf numFmtId="56" fontId="0" fillId="0" borderId="0" xfId="0" applyNumberFormat="1" applyFill="1" applyBorder="1">
      <alignment vertical="center"/>
    </xf>
    <xf numFmtId="0" fontId="0" fillId="0" borderId="45" xfId="0" applyBorder="1">
      <alignment vertical="center"/>
    </xf>
    <xf numFmtId="0" fontId="2" fillId="0" borderId="0" xfId="0" applyFont="1" applyBorder="1" applyAlignment="1">
      <alignment vertical="center" wrapText="1"/>
    </xf>
    <xf numFmtId="0" fontId="13" fillId="0" borderId="0" xfId="0" applyFont="1" applyBorder="1" applyAlignment="1">
      <alignment horizontal="left" vertical="center" wrapText="1"/>
    </xf>
    <xf numFmtId="56" fontId="13" fillId="0" borderId="0" xfId="0" applyNumberFormat="1" applyFont="1" applyBorder="1">
      <alignment vertical="center"/>
    </xf>
    <xf numFmtId="0" fontId="19" fillId="0" borderId="0" xfId="0" applyFont="1" applyBorder="1">
      <alignment vertical="center"/>
    </xf>
    <xf numFmtId="0" fontId="19" fillId="0" borderId="0" xfId="0" applyFont="1">
      <alignment vertical="center"/>
    </xf>
    <xf numFmtId="0" fontId="18" fillId="0" borderId="0" xfId="0" applyFont="1">
      <alignment vertical="center"/>
    </xf>
    <xf numFmtId="0" fontId="0" fillId="0" borderId="46" xfId="0" applyBorder="1">
      <alignment vertical="center"/>
    </xf>
    <xf numFmtId="0" fontId="19" fillId="0" borderId="50" xfId="0" applyFont="1" applyBorder="1">
      <alignment vertical="center"/>
    </xf>
    <xf numFmtId="0" fontId="0" fillId="0" borderId="51" xfId="0" applyBorder="1">
      <alignment vertical="center"/>
    </xf>
    <xf numFmtId="0" fontId="14" fillId="0" borderId="39" xfId="1" applyFont="1" applyBorder="1">
      <alignment vertical="center"/>
    </xf>
    <xf numFmtId="0" fontId="0" fillId="0" borderId="39" xfId="0" applyBorder="1">
      <alignment vertical="center"/>
    </xf>
    <xf numFmtId="0" fontId="12" fillId="0" borderId="7" xfId="0" applyFont="1" applyFill="1" applyBorder="1" applyAlignment="1">
      <alignment horizontal="left" vertical="center" wrapText="1"/>
    </xf>
    <xf numFmtId="0" fontId="13" fillId="0" borderId="7" xfId="0" applyFont="1" applyFill="1" applyBorder="1">
      <alignment vertical="center"/>
    </xf>
    <xf numFmtId="0" fontId="13" fillId="0" borderId="52" xfId="0" applyFont="1" applyFill="1" applyBorder="1">
      <alignment vertical="center"/>
    </xf>
    <xf numFmtId="0" fontId="12" fillId="0" borderId="66" xfId="0" applyFont="1" applyBorder="1" applyAlignment="1">
      <alignment horizontal="left" vertical="center" wrapText="1"/>
    </xf>
    <xf numFmtId="0" fontId="13" fillId="0" borderId="69" xfId="0" applyFont="1" applyFill="1" applyBorder="1" applyAlignment="1">
      <alignment vertical="center" wrapText="1"/>
    </xf>
    <xf numFmtId="0" fontId="13" fillId="0" borderId="69" xfId="0" applyFont="1" applyBorder="1" applyAlignment="1">
      <alignment vertical="center" wrapText="1"/>
    </xf>
    <xf numFmtId="0" fontId="12" fillId="0" borderId="73" xfId="0" applyFont="1" applyBorder="1" applyAlignment="1">
      <alignment vertical="center" wrapText="1"/>
    </xf>
    <xf numFmtId="0" fontId="13" fillId="0" borderId="70" xfId="0" applyFont="1" applyBorder="1" applyAlignment="1">
      <alignment vertical="center" wrapText="1"/>
    </xf>
    <xf numFmtId="0" fontId="12" fillId="0" borderId="66"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13" fillId="0" borderId="77" xfId="0" applyFont="1" applyFill="1" applyBorder="1" applyAlignment="1">
      <alignment horizontal="left" vertical="center" wrapText="1"/>
    </xf>
    <xf numFmtId="0" fontId="12" fillId="0" borderId="70" xfId="0" applyFont="1" applyFill="1" applyBorder="1" applyAlignment="1">
      <alignment horizontal="left" vertical="center" wrapText="1"/>
    </xf>
    <xf numFmtId="0" fontId="4" fillId="2" borderId="6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59"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79" xfId="0" applyFont="1" applyFill="1" applyBorder="1" applyAlignment="1">
      <alignment horizontal="center" vertical="center"/>
    </xf>
    <xf numFmtId="0" fontId="14" fillId="0" borderId="82" xfId="1" applyFont="1" applyBorder="1" applyAlignment="1">
      <alignment vertical="center" wrapText="1"/>
    </xf>
    <xf numFmtId="0" fontId="14" fillId="0" borderId="69" xfId="1" applyFont="1" applyBorder="1" applyAlignment="1">
      <alignment vertical="center" wrapText="1"/>
    </xf>
    <xf numFmtId="0" fontId="14" fillId="0" borderId="69" xfId="1" applyFont="1" applyBorder="1" applyAlignment="1">
      <alignment horizontal="left" vertical="center" wrapText="1"/>
    </xf>
    <xf numFmtId="0" fontId="14" fillId="0" borderId="83" xfId="1" applyFont="1" applyBorder="1">
      <alignment vertical="center"/>
    </xf>
    <xf numFmtId="0" fontId="4" fillId="2" borderId="84" xfId="0" applyFont="1" applyFill="1" applyBorder="1" applyAlignment="1">
      <alignment horizontal="center" vertical="center"/>
    </xf>
    <xf numFmtId="0" fontId="13" fillId="0" borderId="85" xfId="0" applyFont="1" applyFill="1" applyBorder="1" applyAlignment="1">
      <alignment vertical="center" wrapText="1"/>
    </xf>
    <xf numFmtId="0" fontId="5" fillId="0" borderId="46" xfId="0" applyFont="1" applyBorder="1" applyAlignment="1">
      <alignment horizontal="left" vertical="center"/>
    </xf>
    <xf numFmtId="0" fontId="5" fillId="0" borderId="19" xfId="0" applyFont="1" applyBorder="1" applyAlignment="1">
      <alignment vertical="center"/>
    </xf>
    <xf numFmtId="0" fontId="5" fillId="0" borderId="23" xfId="0" applyNumberFormat="1" applyFont="1" applyBorder="1" applyProtection="1">
      <alignment vertical="center"/>
    </xf>
    <xf numFmtId="0" fontId="5" fillId="0" borderId="47" xfId="0" applyFont="1" applyBorder="1" applyAlignment="1"/>
    <xf numFmtId="0" fontId="5" fillId="0" borderId="20" xfId="0" applyFont="1" applyBorder="1">
      <alignment vertical="center"/>
    </xf>
    <xf numFmtId="0" fontId="12" fillId="0" borderId="0" xfId="0" applyFont="1" applyFill="1" applyBorder="1" applyAlignment="1">
      <alignment horizontal="left" vertical="center" wrapText="1"/>
    </xf>
    <xf numFmtId="0" fontId="13" fillId="0" borderId="83" xfId="0" applyFont="1" applyFill="1" applyBorder="1" applyAlignment="1">
      <alignment vertical="center" wrapText="1"/>
    </xf>
    <xf numFmtId="0" fontId="12" fillId="0" borderId="86" xfId="0" applyFont="1" applyFill="1" applyBorder="1" applyAlignment="1">
      <alignment vertical="center" wrapText="1"/>
    </xf>
    <xf numFmtId="0" fontId="13" fillId="0" borderId="70" xfId="0" applyFont="1" applyFill="1" applyBorder="1" applyAlignment="1">
      <alignment vertical="center" wrapText="1"/>
    </xf>
    <xf numFmtId="56" fontId="0" fillId="0" borderId="97" xfId="0" applyNumberFormat="1" applyBorder="1">
      <alignment vertical="center"/>
    </xf>
    <xf numFmtId="0" fontId="5" fillId="0" borderId="0" xfId="0" applyFont="1" applyAlignment="1">
      <alignment horizontal="center" vertical="center" wrapText="1"/>
    </xf>
    <xf numFmtId="0" fontId="5" fillId="0" borderId="35" xfId="0" applyFont="1" applyBorder="1" applyAlignment="1">
      <alignment horizontal="center" vertical="center"/>
    </xf>
    <xf numFmtId="0" fontId="5" fillId="0" borderId="0" xfId="0" applyFont="1" applyAlignment="1">
      <alignment horizontal="center" vertical="center"/>
    </xf>
    <xf numFmtId="0" fontId="12"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9" fillId="0" borderId="0" xfId="0" applyFont="1" applyBorder="1" applyAlignment="1">
      <alignment horizontal="left" vertical="center"/>
    </xf>
    <xf numFmtId="0" fontId="4" fillId="0" borderId="1"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5" fillId="0" borderId="0" xfId="0" applyFont="1" applyBorder="1" applyAlignment="1">
      <alignment horizontal="left"/>
    </xf>
    <xf numFmtId="56" fontId="0" fillId="0" borderId="24" xfId="0" applyNumberFormat="1" applyBorder="1" applyAlignment="1">
      <alignment horizontal="center" vertical="center"/>
    </xf>
    <xf numFmtId="56" fontId="0" fillId="0" borderId="4" xfId="0" applyNumberFormat="1" applyBorder="1" applyAlignment="1">
      <alignment horizontal="center" vertical="center"/>
    </xf>
    <xf numFmtId="0" fontId="13" fillId="0" borderId="7" xfId="0" applyFont="1" applyBorder="1" applyAlignment="1">
      <alignment vertical="center" wrapText="1"/>
    </xf>
    <xf numFmtId="0" fontId="13" fillId="0" borderId="42" xfId="0" applyFont="1" applyBorder="1" applyAlignment="1">
      <alignment horizontal="left" vertical="center" wrapText="1"/>
    </xf>
    <xf numFmtId="0" fontId="13" fillId="0" borderId="3" xfId="0" applyFont="1" applyBorder="1" applyAlignment="1">
      <alignment horizontal="left" vertical="center"/>
    </xf>
    <xf numFmtId="0" fontId="2" fillId="0" borderId="0" xfId="0" applyFont="1" applyAlignment="1">
      <alignment horizontal="center" vertical="center" wrapText="1"/>
    </xf>
    <xf numFmtId="0" fontId="12" fillId="0" borderId="87" xfId="0" applyFont="1" applyBorder="1" applyAlignment="1">
      <alignment horizontal="left" vertical="center" wrapText="1"/>
    </xf>
    <xf numFmtId="0" fontId="13" fillId="0" borderId="88" xfId="0" applyFont="1" applyBorder="1" applyAlignment="1">
      <alignment horizontal="left" vertical="center"/>
    </xf>
    <xf numFmtId="0" fontId="4" fillId="2" borderId="39" xfId="0" applyFont="1" applyFill="1" applyBorder="1" applyAlignment="1">
      <alignment horizontal="center" vertical="center"/>
    </xf>
    <xf numFmtId="0" fontId="13" fillId="0" borderId="89" xfId="0" applyFont="1" applyBorder="1" applyAlignment="1">
      <alignment vertical="center" wrapText="1"/>
    </xf>
    <xf numFmtId="0" fontId="13" fillId="0" borderId="90" xfId="0" applyFont="1" applyBorder="1" applyAlignment="1">
      <alignment vertical="center" wrapText="1"/>
    </xf>
    <xf numFmtId="0" fontId="13" fillId="0" borderId="40" xfId="0" applyFont="1" applyFill="1" applyBorder="1" applyAlignment="1">
      <alignment horizontal="left" vertical="center" wrapText="1"/>
    </xf>
    <xf numFmtId="0" fontId="13" fillId="0" borderId="2" xfId="0" applyFont="1" applyFill="1" applyBorder="1" applyAlignment="1">
      <alignment horizontal="left" vertical="center"/>
    </xf>
    <xf numFmtId="0" fontId="13" fillId="0" borderId="40" xfId="0" applyFont="1" applyBorder="1" applyAlignment="1">
      <alignment horizontal="left" vertical="center" wrapText="1"/>
    </xf>
    <xf numFmtId="0" fontId="13" fillId="0" borderId="2" xfId="0" applyFont="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4" fillId="2" borderId="67" xfId="0" applyFont="1" applyFill="1" applyBorder="1" applyAlignment="1">
      <alignment horizontal="center" vertical="center"/>
    </xf>
    <xf numFmtId="0" fontId="13" fillId="0" borderId="75" xfId="0" applyFont="1" applyFill="1" applyBorder="1" applyAlignment="1">
      <alignment horizontal="left" vertical="center" wrapText="1"/>
    </xf>
    <xf numFmtId="0" fontId="13" fillId="0" borderId="4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2" xfId="0" applyFont="1" applyBorder="1" applyAlignment="1">
      <alignment horizontal="left" vertical="center"/>
    </xf>
    <xf numFmtId="0" fontId="13" fillId="0" borderId="48" xfId="0" applyFont="1" applyBorder="1" applyAlignment="1">
      <alignment horizontal="left" vertical="center" wrapText="1"/>
    </xf>
    <xf numFmtId="0" fontId="4" fillId="2" borderId="62" xfId="0" applyFont="1" applyFill="1" applyBorder="1" applyAlignment="1">
      <alignment horizontal="center" vertical="center"/>
    </xf>
    <xf numFmtId="0" fontId="4" fillId="2" borderId="71" xfId="0" applyFont="1" applyFill="1" applyBorder="1" applyAlignment="1">
      <alignment horizontal="center" vertical="center"/>
    </xf>
    <xf numFmtId="0" fontId="15" fillId="0" borderId="7" xfId="0" applyFont="1" applyFill="1" applyBorder="1" applyAlignment="1">
      <alignment horizontal="left" vertical="center" wrapText="1"/>
    </xf>
    <xf numFmtId="0" fontId="15" fillId="0" borderId="7" xfId="0" applyFont="1" applyFill="1" applyBorder="1" applyAlignment="1">
      <alignment horizontal="left" vertical="center"/>
    </xf>
    <xf numFmtId="0" fontId="3" fillId="0" borderId="0" xfId="0" applyFont="1" applyBorder="1" applyAlignment="1">
      <alignment horizontal="right" vertical="center"/>
    </xf>
    <xf numFmtId="0" fontId="4" fillId="2" borderId="41"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80" xfId="0" applyFont="1" applyFill="1" applyBorder="1" applyAlignment="1">
      <alignment horizontal="center" vertical="center"/>
    </xf>
    <xf numFmtId="0" fontId="4" fillId="2" borderId="81" xfId="0" applyFont="1" applyFill="1" applyBorder="1" applyAlignment="1">
      <alignment horizontal="center" vertical="center"/>
    </xf>
    <xf numFmtId="0" fontId="13" fillId="0" borderId="28" xfId="0" applyFont="1" applyBorder="1" applyAlignment="1">
      <alignment horizontal="left" vertical="center" wrapText="1"/>
    </xf>
    <xf numFmtId="0" fontId="13" fillId="0" borderId="28" xfId="0" applyFont="1" applyBorder="1" applyAlignment="1">
      <alignment horizontal="left" vertical="center"/>
    </xf>
    <xf numFmtId="0" fontId="13" fillId="0" borderId="43" xfId="0" applyFont="1" applyBorder="1" applyAlignment="1">
      <alignment horizontal="left" vertical="center" wrapText="1"/>
    </xf>
    <xf numFmtId="0" fontId="13" fillId="0" borderId="22" xfId="0" applyFont="1" applyBorder="1" applyAlignment="1">
      <alignment horizontal="left" vertical="center"/>
    </xf>
    <xf numFmtId="0" fontId="13" fillId="0" borderId="95" xfId="0" applyFont="1" applyBorder="1" applyAlignment="1">
      <alignment horizontal="left" vertical="center" wrapText="1"/>
    </xf>
    <xf numFmtId="0" fontId="13" fillId="0" borderId="96" xfId="0" applyFont="1" applyBorder="1" applyAlignment="1">
      <alignment horizontal="left" vertical="center" wrapText="1"/>
    </xf>
    <xf numFmtId="0" fontId="4" fillId="2" borderId="65"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64" xfId="0" applyFont="1" applyFill="1" applyBorder="1" applyAlignment="1">
      <alignment horizontal="center" vertical="center"/>
    </xf>
    <xf numFmtId="0" fontId="12" fillId="0" borderId="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3" fillId="0" borderId="93" xfId="0" applyFont="1" applyFill="1" applyBorder="1" applyAlignment="1">
      <alignment horizontal="left" vertical="center" wrapText="1"/>
    </xf>
    <xf numFmtId="0" fontId="13" fillId="0" borderId="94" xfId="0" applyFont="1" applyFill="1" applyBorder="1" applyAlignment="1">
      <alignment horizontal="left" vertical="center"/>
    </xf>
    <xf numFmtId="0" fontId="13" fillId="0" borderId="91" xfId="0" applyFont="1" applyFill="1" applyBorder="1" applyAlignment="1">
      <alignment horizontal="left" vertical="center" wrapText="1"/>
    </xf>
    <xf numFmtId="0" fontId="13" fillId="0" borderId="92" xfId="0" applyFont="1" applyFill="1" applyBorder="1" applyAlignment="1">
      <alignment horizontal="left" vertical="center"/>
    </xf>
    <xf numFmtId="0" fontId="13" fillId="0" borderId="58" xfId="0" applyFont="1" applyBorder="1" applyAlignment="1">
      <alignment vertical="center" wrapText="1"/>
    </xf>
    <xf numFmtId="0" fontId="13" fillId="0" borderId="57" xfId="0" applyFont="1" applyBorder="1" applyAlignment="1">
      <alignment vertical="center" wrapText="1"/>
    </xf>
    <xf numFmtId="0" fontId="4" fillId="2" borderId="78" xfId="0" applyFont="1" applyFill="1" applyBorder="1" applyAlignment="1">
      <alignment horizontal="center" vertical="center"/>
    </xf>
    <xf numFmtId="0" fontId="4" fillId="0" borderId="63" xfId="0" applyFont="1" applyBorder="1" applyAlignment="1">
      <alignment horizontal="center" vertical="center"/>
    </xf>
    <xf numFmtId="0" fontId="13" fillId="0" borderId="76"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37" xfId="0" applyFont="1" applyBorder="1" applyAlignment="1">
      <alignment vertical="center" wrapText="1"/>
    </xf>
    <xf numFmtId="0" fontId="6" fillId="0" borderId="46" xfId="0" applyFont="1" applyBorder="1" applyAlignment="1">
      <alignment horizontal="left" vertical="center" wrapText="1"/>
    </xf>
    <xf numFmtId="0" fontId="5" fillId="3" borderId="46" xfId="0" applyFont="1" applyFill="1" applyBorder="1" applyAlignment="1">
      <alignment horizontal="left" vertical="center" wrapText="1"/>
    </xf>
    <xf numFmtId="0" fontId="13" fillId="0" borderId="29" xfId="0" applyFont="1" applyBorder="1" applyAlignment="1">
      <alignment horizontal="left" vertical="center" wrapText="1"/>
    </xf>
    <xf numFmtId="0" fontId="13" fillId="0" borderId="37" xfId="0" applyFont="1" applyBorder="1" applyAlignment="1">
      <alignment horizontal="left" vertical="center" wrapText="1"/>
    </xf>
    <xf numFmtId="0" fontId="13" fillId="0" borderId="52" xfId="0" applyFont="1" applyBorder="1" applyAlignment="1">
      <alignment horizontal="left" vertical="center" wrapText="1"/>
    </xf>
    <xf numFmtId="0" fontId="13" fillId="0" borderId="43" xfId="0" applyFont="1" applyFill="1" applyBorder="1" applyAlignment="1">
      <alignment vertical="center" wrapText="1"/>
    </xf>
    <xf numFmtId="0" fontId="13" fillId="0" borderId="22" xfId="0" applyFont="1" applyFill="1" applyBorder="1" applyAlignment="1">
      <alignment vertical="center" wrapText="1"/>
    </xf>
    <xf numFmtId="0" fontId="4" fillId="3" borderId="54"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56" xfId="0" applyFont="1" applyFill="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56" fontId="0" fillId="0" borderId="8" xfId="0" applyNumberFormat="1" applyBorder="1" applyProtection="1">
      <alignment vertical="center"/>
      <protection locked="0"/>
    </xf>
    <xf numFmtId="56" fontId="13" fillId="0" borderId="8" xfId="0" applyNumberFormat="1" applyFont="1" applyBorder="1" applyProtection="1">
      <alignment vertical="center"/>
      <protection locked="0"/>
    </xf>
    <xf numFmtId="56" fontId="0" fillId="0" borderId="5" xfId="0" applyNumberFormat="1" applyBorder="1" applyProtection="1">
      <alignment vertical="center"/>
      <protection locked="0"/>
    </xf>
    <xf numFmtId="0" fontId="0" fillId="0" borderId="5" xfId="0" applyBorder="1" applyProtection="1">
      <alignment vertical="center"/>
      <protection locked="0"/>
    </xf>
    <xf numFmtId="0" fontId="0" fillId="0" borderId="6" xfId="0" applyBorder="1" applyProtection="1">
      <alignment vertical="center"/>
      <protection locked="0"/>
    </xf>
    <xf numFmtId="0" fontId="0" fillId="0" borderId="8" xfId="0" applyBorder="1" applyProtection="1">
      <alignment vertical="center"/>
      <protection locked="0"/>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100" xfId="0" applyFont="1" applyFill="1" applyBorder="1" applyAlignment="1">
      <alignment horizontal="center" vertical="center"/>
    </xf>
    <xf numFmtId="56" fontId="0" fillId="0" borderId="101" xfId="0" applyNumberFormat="1" applyBorder="1" applyProtection="1">
      <alignment vertical="center"/>
      <protection locked="0"/>
    </xf>
    <xf numFmtId="0" fontId="0" fillId="0" borderId="102" xfId="0" applyBorder="1" applyProtection="1">
      <alignment vertical="center"/>
      <protection locked="0"/>
    </xf>
    <xf numFmtId="0" fontId="0" fillId="0" borderId="103" xfId="0" applyBorder="1" applyProtection="1">
      <alignment vertical="center"/>
      <protection locked="0"/>
    </xf>
    <xf numFmtId="0" fontId="0" fillId="0" borderId="104" xfId="0" applyFill="1" applyBorder="1" applyProtection="1">
      <alignment vertical="center"/>
      <protection locked="0"/>
    </xf>
    <xf numFmtId="0" fontId="0" fillId="0" borderId="96" xfId="0" applyBorder="1" applyProtection="1">
      <alignment vertical="center"/>
      <protection locked="0"/>
    </xf>
    <xf numFmtId="0" fontId="0" fillId="0" borderId="105" xfId="0" applyBorder="1" applyProtection="1">
      <alignment vertical="center"/>
      <protection locked="0"/>
    </xf>
    <xf numFmtId="0" fontId="0" fillId="0" borderId="36" xfId="0" applyBorder="1" applyProtection="1">
      <alignment vertical="center"/>
      <protection locked="0"/>
    </xf>
    <xf numFmtId="0" fontId="4" fillId="2" borderId="68"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53"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51709</xdr:colOff>
      <xdr:row>21</xdr:row>
      <xdr:rowOff>425075</xdr:rowOff>
    </xdr:from>
    <xdr:to>
      <xdr:col>9</xdr:col>
      <xdr:colOff>783340</xdr:colOff>
      <xdr:row>22</xdr:row>
      <xdr:rowOff>313777</xdr:rowOff>
    </xdr:to>
    <xdr:pic>
      <xdr:nvPicPr>
        <xdr:cNvPr id="4" name="図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2555" y="7148604"/>
          <a:ext cx="731631" cy="729143"/>
        </a:xfrm>
        <a:prstGeom prst="rect">
          <a:avLst/>
        </a:prstGeom>
      </xdr:spPr>
    </xdr:pic>
    <xdr:clientData/>
  </xdr:twoCellAnchor>
  <xdr:twoCellAnchor editAs="oneCell">
    <xdr:from>
      <xdr:col>6</xdr:col>
      <xdr:colOff>1639649</xdr:colOff>
      <xdr:row>41</xdr:row>
      <xdr:rowOff>52880</xdr:rowOff>
    </xdr:from>
    <xdr:to>
      <xdr:col>6</xdr:col>
      <xdr:colOff>2447211</xdr:colOff>
      <xdr:row>41</xdr:row>
      <xdr:rowOff>853267</xdr:rowOff>
    </xdr:to>
    <xdr:pic>
      <xdr:nvPicPr>
        <xdr:cNvPr id="5" name="図 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686" t="2806" r="4383" b="3103"/>
        <a:stretch/>
      </xdr:blipFill>
      <xdr:spPr>
        <a:xfrm>
          <a:off x="10266578" y="26396309"/>
          <a:ext cx="807562" cy="800387"/>
        </a:xfrm>
        <a:prstGeom prst="rect">
          <a:avLst/>
        </a:prstGeom>
      </xdr:spPr>
    </xdr:pic>
    <xdr:clientData/>
  </xdr:twoCellAnchor>
  <xdr:twoCellAnchor editAs="oneCell">
    <xdr:from>
      <xdr:col>6</xdr:col>
      <xdr:colOff>1614874</xdr:colOff>
      <xdr:row>40</xdr:row>
      <xdr:rowOff>38405</xdr:rowOff>
    </xdr:from>
    <xdr:to>
      <xdr:col>6</xdr:col>
      <xdr:colOff>2449648</xdr:colOff>
      <xdr:row>40</xdr:row>
      <xdr:rowOff>873179</xdr:rowOff>
    </xdr:to>
    <xdr:pic>
      <xdr:nvPicPr>
        <xdr:cNvPr id="6" name="図 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832" t="5637" r="6591" b="5785"/>
        <a:stretch/>
      </xdr:blipFill>
      <xdr:spPr>
        <a:xfrm>
          <a:off x="10229396" y="26862486"/>
          <a:ext cx="834774" cy="834774"/>
        </a:xfrm>
        <a:prstGeom prst="rect">
          <a:avLst/>
        </a:prstGeom>
      </xdr:spPr>
    </xdr:pic>
    <xdr:clientData/>
  </xdr:twoCellAnchor>
  <xdr:twoCellAnchor editAs="oneCell">
    <xdr:from>
      <xdr:col>6</xdr:col>
      <xdr:colOff>1635852</xdr:colOff>
      <xdr:row>42</xdr:row>
      <xdr:rowOff>86027</xdr:rowOff>
    </xdr:from>
    <xdr:to>
      <xdr:col>6</xdr:col>
      <xdr:colOff>2410898</xdr:colOff>
      <xdr:row>42</xdr:row>
      <xdr:rowOff>856124</xdr:rowOff>
    </xdr:to>
    <xdr:pic>
      <xdr:nvPicPr>
        <xdr:cNvPr id="7" name="図 6"/>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503" t="6504" r="7649" b="7615"/>
        <a:stretch/>
      </xdr:blipFill>
      <xdr:spPr>
        <a:xfrm>
          <a:off x="10262781" y="27313920"/>
          <a:ext cx="775046" cy="770097"/>
        </a:xfrm>
        <a:prstGeom prst="rect">
          <a:avLst/>
        </a:prstGeom>
      </xdr:spPr>
    </xdr:pic>
    <xdr:clientData/>
  </xdr:twoCellAnchor>
  <xdr:twoCellAnchor editAs="oneCell">
    <xdr:from>
      <xdr:col>6</xdr:col>
      <xdr:colOff>1662473</xdr:colOff>
      <xdr:row>39</xdr:row>
      <xdr:rowOff>98052</xdr:rowOff>
    </xdr:from>
    <xdr:to>
      <xdr:col>6</xdr:col>
      <xdr:colOff>2418473</xdr:colOff>
      <xdr:row>39</xdr:row>
      <xdr:rowOff>854052</xdr:rowOff>
    </xdr:to>
    <xdr:pic>
      <xdr:nvPicPr>
        <xdr:cNvPr id="3" name="図 2"/>
        <xdr:cNvPicPr>
          <a:picLocks noChangeAspect="1"/>
        </xdr:cNvPicPr>
      </xdr:nvPicPr>
      <xdr:blipFill>
        <a:blip xmlns:r="http://schemas.openxmlformats.org/officeDocument/2006/relationships" r:embed="rId5"/>
        <a:stretch>
          <a:fillRect/>
        </a:stretch>
      </xdr:blipFill>
      <xdr:spPr>
        <a:xfrm>
          <a:off x="10289402" y="24427623"/>
          <a:ext cx="756000" cy="756000"/>
        </a:xfrm>
        <a:prstGeom prst="rect">
          <a:avLst/>
        </a:prstGeom>
      </xdr:spPr>
    </xdr:pic>
    <xdr:clientData/>
  </xdr:twoCellAnchor>
  <xdr:twoCellAnchor editAs="oneCell">
    <xdr:from>
      <xdr:col>3</xdr:col>
      <xdr:colOff>504266</xdr:colOff>
      <xdr:row>4</xdr:row>
      <xdr:rowOff>-1</xdr:rowOff>
    </xdr:from>
    <xdr:to>
      <xdr:col>3</xdr:col>
      <xdr:colOff>1274671</xdr:colOff>
      <xdr:row>6</xdr:row>
      <xdr:rowOff>0</xdr:rowOff>
    </xdr:to>
    <xdr:pic>
      <xdr:nvPicPr>
        <xdr:cNvPr id="8" name="図 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412317" y="854448"/>
          <a:ext cx="770405" cy="770405"/>
        </a:xfrm>
        <a:prstGeom prst="rect">
          <a:avLst/>
        </a:prstGeom>
      </xdr:spPr>
    </xdr:pic>
    <xdr:clientData/>
  </xdr:twoCellAnchor>
  <xdr:twoCellAnchor editAs="oneCell">
    <xdr:from>
      <xdr:col>16</xdr:col>
      <xdr:colOff>1442758</xdr:colOff>
      <xdr:row>30</xdr:row>
      <xdr:rowOff>126069</xdr:rowOff>
    </xdr:from>
    <xdr:to>
      <xdr:col>16</xdr:col>
      <xdr:colOff>2185147</xdr:colOff>
      <xdr:row>30</xdr:row>
      <xdr:rowOff>868458</xdr:rowOff>
    </xdr:to>
    <xdr:pic>
      <xdr:nvPicPr>
        <xdr:cNvPr id="12" name="図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466044" y="16250533"/>
          <a:ext cx="742389" cy="7423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ity.tsubame.niigata.jp/soshiki/kenko_fukushi/1/4/747.html" TargetMode="External"/><Relationship Id="rId7" Type="http://schemas.openxmlformats.org/officeDocument/2006/relationships/printerSettings" Target="../printerSettings/printerSettings1.bin"/><Relationship Id="rId2" Type="http://schemas.openxmlformats.org/officeDocument/2006/relationships/hyperlink" Target="https://twitter.com/koho_tsubame" TargetMode="External"/><Relationship Id="rId1" Type="http://schemas.openxmlformats.org/officeDocument/2006/relationships/hyperlink" Target="https://www.city.tsubame.niigata.jp/soshiki/kyoiku/3/144/2046.html" TargetMode="External"/><Relationship Id="rId6" Type="http://schemas.openxmlformats.org/officeDocument/2006/relationships/hyperlink" Target="5&#12509;&#12452;&#12531;&#12488;&#12471;&#12540;&#12488;.xlsx" TargetMode="External"/><Relationship Id="rId5" Type="http://schemas.openxmlformats.org/officeDocument/2006/relationships/hyperlink" Target="https://www.city.tsubame.niigata.jp/soshiki/kenko_fukushi/1/14967.html" TargetMode="External"/><Relationship Id="rId4" Type="http://schemas.openxmlformats.org/officeDocument/2006/relationships/hyperlink" Target="https://liff-gateway.lineml.jp/landing?follow=@koho-tsubame&amp;lp=au0305&amp;liff_id=1654928359-OwY2Ev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49"/>
  <sheetViews>
    <sheetView tabSelected="1" view="pageBreakPreview" zoomScale="55" zoomScaleNormal="55" zoomScaleSheetLayoutView="55" workbookViewId="0">
      <selection activeCell="B2" sqref="B2:C3"/>
    </sheetView>
  </sheetViews>
  <sheetFormatPr defaultRowHeight="18.75" x14ac:dyDescent="0.4"/>
  <cols>
    <col min="2" max="2" width="33.75" customWidth="1"/>
    <col min="3" max="3" width="20.625" customWidth="1"/>
    <col min="4" max="4" width="32.25" customWidth="1"/>
    <col min="5" max="5" width="11.625" customWidth="1"/>
    <col min="7" max="7" width="32.5" customWidth="1"/>
    <col min="8" max="8" width="20.625" customWidth="1"/>
    <col min="9" max="9" width="21.625" customWidth="1"/>
    <col min="10" max="10" width="11.625" customWidth="1"/>
    <col min="12" max="12" width="32.625" customWidth="1"/>
    <col min="13" max="13" width="12.25" customWidth="1"/>
    <col min="14" max="14" width="33.5" customWidth="1"/>
    <col min="15" max="15" width="11.625" customWidth="1"/>
    <col min="17" max="17" width="32.875" customWidth="1"/>
    <col min="18" max="18" width="12.25" customWidth="1"/>
    <col min="19" max="19" width="33.375" customWidth="1"/>
    <col min="20" max="20" width="11.625" customWidth="1"/>
  </cols>
  <sheetData>
    <row r="2" spans="1:15" ht="30" customHeight="1" x14ac:dyDescent="0.4">
      <c r="B2" s="83" t="s">
        <v>86</v>
      </c>
      <c r="C2" s="84"/>
      <c r="D2" s="89" t="s">
        <v>91</v>
      </c>
      <c r="E2" s="89"/>
      <c r="F2" s="89"/>
      <c r="G2" s="89"/>
    </row>
    <row r="3" spans="1:15" ht="18.75" customHeight="1" x14ac:dyDescent="0.4">
      <c r="B3" s="85"/>
      <c r="C3" s="84"/>
      <c r="D3" s="89"/>
      <c r="E3" s="89"/>
      <c r="F3" s="89"/>
      <c r="G3" s="89"/>
    </row>
    <row r="4" spans="1:15" ht="18.75" customHeight="1" x14ac:dyDescent="0.4">
      <c r="D4" s="9"/>
      <c r="E4" s="9"/>
      <c r="F4" s="9"/>
      <c r="G4" s="9"/>
    </row>
    <row r="5" spans="1:15" ht="30.75" customHeight="1" x14ac:dyDescent="0.4">
      <c r="B5" s="2" t="s">
        <v>28</v>
      </c>
      <c r="C5" s="14"/>
      <c r="D5" s="14"/>
      <c r="E5" s="88" t="s">
        <v>55</v>
      </c>
      <c r="F5" s="88"/>
      <c r="G5" s="88"/>
      <c r="H5" s="88"/>
      <c r="I5" s="88"/>
    </row>
    <row r="6" spans="1:15" ht="29.25" customHeight="1" thickBot="1" x14ac:dyDescent="0.45">
      <c r="B6" s="44"/>
      <c r="C6" s="18" t="s">
        <v>56</v>
      </c>
      <c r="D6" s="15"/>
    </row>
    <row r="7" spans="1:15" ht="54" customHeight="1" thickTop="1" thickBot="1" x14ac:dyDescent="0.45">
      <c r="B7" s="195" t="s">
        <v>113</v>
      </c>
      <c r="C7" s="196" t="s">
        <v>1</v>
      </c>
      <c r="D7" s="16"/>
      <c r="G7" s="73" t="s">
        <v>49</v>
      </c>
      <c r="H7" s="4"/>
      <c r="I7" s="74" t="s">
        <v>73</v>
      </c>
      <c r="J7" s="8"/>
      <c r="K7" s="8"/>
      <c r="L7" s="115" t="s">
        <v>48</v>
      </c>
      <c r="M7" s="116"/>
      <c r="N7" s="117"/>
      <c r="O7" s="38"/>
    </row>
    <row r="8" spans="1:15" ht="46.5" customHeight="1" thickTop="1" thickBot="1" x14ac:dyDescent="0.65">
      <c r="B8" s="86" t="s">
        <v>62</v>
      </c>
      <c r="C8" s="100"/>
      <c r="D8" s="16"/>
      <c r="E8" s="17"/>
      <c r="G8" s="75">
        <f>(COUNTIF(E25:E32,"&gt;=2026/4/1")+COUNTIF(C8:C19,"&gt;=2026/1/1")+COUNTIF(J25:J32,"&gt;=2026/4/1")+COUNTIF(O25:O30,"&gt;=2026/4/1")+COUNTIF(T25:T31,"&gt;=2026/4/1")+COUNTIF(E48,"&gt;=2026/4/1")+COUNTIF(J40:J43,"&gt;=2026/4/1")+COUNTIF(E40:E41,"&gt;=2026/4/1")+COUNTIF(M40:M44,"&gt;=2026/4/1")+COUNTIF(O40:O44,"&gt;=2026/4/1")+COUNTIF(R40:R44,"&gt;=2026/4/1")+COUNTIF(T40:T44,"&gt;=2026/4/1"))</f>
        <v>0</v>
      </c>
      <c r="H8" s="76" t="s">
        <v>46</v>
      </c>
      <c r="I8" s="77">
        <f>G8*5</f>
        <v>0</v>
      </c>
      <c r="J8" s="99" t="s">
        <v>47</v>
      </c>
      <c r="K8" s="99"/>
      <c r="L8" s="118"/>
      <c r="M8" s="119"/>
      <c r="N8" s="120"/>
      <c r="O8" s="38"/>
    </row>
    <row r="9" spans="1:15" ht="56.25" customHeight="1" thickTop="1" x14ac:dyDescent="0.4">
      <c r="B9" s="87"/>
      <c r="C9" s="101"/>
      <c r="D9" s="16"/>
      <c r="I9" s="5"/>
    </row>
    <row r="10" spans="1:15" ht="27.95" customHeight="1" thickBot="1" x14ac:dyDescent="0.45">
      <c r="A10" s="37"/>
      <c r="B10" s="49" t="s">
        <v>100</v>
      </c>
      <c r="C10" s="23"/>
      <c r="D10" s="16"/>
    </row>
    <row r="11" spans="1:15" ht="27.95" customHeight="1" x14ac:dyDescent="0.4">
      <c r="A11" s="37"/>
      <c r="B11" s="50" t="s">
        <v>69</v>
      </c>
      <c r="C11" s="23"/>
      <c r="D11" s="16"/>
      <c r="G11" s="90" t="s">
        <v>74</v>
      </c>
      <c r="H11" s="91"/>
      <c r="I11" s="91"/>
      <c r="J11" s="91"/>
      <c r="K11" s="92"/>
      <c r="L11" s="10"/>
    </row>
    <row r="12" spans="1:15" ht="27.95" customHeight="1" x14ac:dyDescent="0.4">
      <c r="A12" s="37"/>
      <c r="B12" s="50" t="s">
        <v>2</v>
      </c>
      <c r="C12" s="23"/>
      <c r="D12" s="16"/>
      <c r="G12" s="93"/>
      <c r="H12" s="94"/>
      <c r="I12" s="94"/>
      <c r="J12" s="94"/>
      <c r="K12" s="95"/>
      <c r="L12" s="10"/>
    </row>
    <row r="13" spans="1:15" ht="27.95" customHeight="1" x14ac:dyDescent="0.4">
      <c r="A13" s="37"/>
      <c r="B13" s="50" t="s">
        <v>3</v>
      </c>
      <c r="C13" s="23"/>
      <c r="D13" s="16"/>
      <c r="G13" s="93"/>
      <c r="H13" s="94"/>
      <c r="I13" s="94"/>
      <c r="J13" s="94"/>
      <c r="K13" s="95"/>
      <c r="L13" s="10"/>
    </row>
    <row r="14" spans="1:15" ht="27.95" customHeight="1" x14ac:dyDescent="0.4">
      <c r="A14" s="37"/>
      <c r="B14" s="50" t="s">
        <v>4</v>
      </c>
      <c r="C14" s="23"/>
      <c r="D14" s="16"/>
      <c r="G14" s="93"/>
      <c r="H14" s="94"/>
      <c r="I14" s="94"/>
      <c r="J14" s="94"/>
      <c r="K14" s="95"/>
      <c r="L14" s="10"/>
    </row>
    <row r="15" spans="1:15" ht="27.95" customHeight="1" thickBot="1" x14ac:dyDescent="0.45">
      <c r="A15" s="37"/>
      <c r="B15" s="50" t="s">
        <v>5</v>
      </c>
      <c r="C15" s="23"/>
      <c r="D15" s="16"/>
      <c r="G15" s="96"/>
      <c r="H15" s="97"/>
      <c r="I15" s="97"/>
      <c r="J15" s="97"/>
      <c r="K15" s="98"/>
    </row>
    <row r="16" spans="1:15" ht="27.95" customHeight="1" x14ac:dyDescent="0.4">
      <c r="A16" s="37"/>
      <c r="B16" s="50" t="s">
        <v>6</v>
      </c>
      <c r="C16" s="23"/>
      <c r="D16" s="16"/>
    </row>
    <row r="17" spans="1:20" ht="27.95" customHeight="1" x14ac:dyDescent="0.4">
      <c r="A17" s="37"/>
      <c r="B17" s="50" t="s">
        <v>7</v>
      </c>
      <c r="C17" s="23"/>
      <c r="D17" s="16"/>
    </row>
    <row r="18" spans="1:20" ht="27.95" customHeight="1" x14ac:dyDescent="0.4">
      <c r="A18" s="37"/>
      <c r="B18" s="50" t="s">
        <v>8</v>
      </c>
      <c r="C18" s="23"/>
      <c r="D18" s="16"/>
      <c r="E18" s="6"/>
    </row>
    <row r="19" spans="1:20" ht="27.95" customHeight="1" thickBot="1" x14ac:dyDescent="0.45">
      <c r="A19" s="37"/>
      <c r="B19" s="51" t="s">
        <v>94</v>
      </c>
      <c r="C19" s="24"/>
      <c r="D19" s="7"/>
      <c r="E19" s="5"/>
    </row>
    <row r="20" spans="1:20" ht="42.75" customHeight="1" thickTop="1" x14ac:dyDescent="0.4">
      <c r="B20" s="6"/>
      <c r="C20" s="5"/>
      <c r="D20" s="7"/>
      <c r="E20" s="5"/>
      <c r="L20" s="105"/>
      <c r="M20" s="105"/>
      <c r="N20" s="105"/>
    </row>
    <row r="21" spans="1:20" ht="42.75" customHeight="1" x14ac:dyDescent="0.4">
      <c r="B21" s="6"/>
      <c r="C21" s="5"/>
      <c r="D21" s="7"/>
      <c r="E21" s="5"/>
    </row>
    <row r="22" spans="1:20" ht="66" customHeight="1" x14ac:dyDescent="0.4">
      <c r="B22" s="105" t="s">
        <v>71</v>
      </c>
      <c r="C22" s="105"/>
      <c r="D22" s="105"/>
      <c r="G22" s="131" t="s">
        <v>72</v>
      </c>
      <c r="H22" s="131"/>
      <c r="I22" s="131"/>
    </row>
    <row r="23" spans="1:20" ht="33" customHeight="1" thickBot="1" x14ac:dyDescent="0.45">
      <c r="B23" s="4" t="s">
        <v>14</v>
      </c>
      <c r="F23" s="5"/>
      <c r="G23" s="4" t="s">
        <v>29</v>
      </c>
      <c r="H23" s="11"/>
      <c r="I23" s="12" t="s">
        <v>70</v>
      </c>
      <c r="L23" s="4" t="s">
        <v>24</v>
      </c>
      <c r="Q23" s="4" t="s">
        <v>22</v>
      </c>
    </row>
    <row r="24" spans="1:20" ht="59.25" customHeight="1" thickTop="1" thickBot="1" x14ac:dyDescent="0.45">
      <c r="B24" s="193" t="s">
        <v>113</v>
      </c>
      <c r="C24" s="127" t="s">
        <v>9</v>
      </c>
      <c r="D24" s="128"/>
      <c r="E24" s="62" t="s">
        <v>1</v>
      </c>
      <c r="F24" s="41"/>
      <c r="G24" s="194" t="s">
        <v>113</v>
      </c>
      <c r="H24" s="132" t="s">
        <v>9</v>
      </c>
      <c r="I24" s="133"/>
      <c r="J24" s="63" t="s">
        <v>1</v>
      </c>
      <c r="K24" s="42"/>
      <c r="L24" s="194" t="s">
        <v>113</v>
      </c>
      <c r="M24" s="121" t="s">
        <v>9</v>
      </c>
      <c r="N24" s="121"/>
      <c r="O24" s="63" t="s">
        <v>1</v>
      </c>
      <c r="P24" s="42"/>
      <c r="Q24" s="193" t="s">
        <v>113</v>
      </c>
      <c r="R24" s="108" t="s">
        <v>9</v>
      </c>
      <c r="S24" s="108"/>
      <c r="T24" s="63" t="s">
        <v>1</v>
      </c>
    </row>
    <row r="25" spans="1:20" ht="100.5" customHeight="1" thickTop="1" x14ac:dyDescent="0.4">
      <c r="B25" s="52" t="s">
        <v>101</v>
      </c>
      <c r="C25" s="103" t="s">
        <v>63</v>
      </c>
      <c r="D25" s="126"/>
      <c r="E25" s="3"/>
      <c r="G25" s="55" t="s">
        <v>103</v>
      </c>
      <c r="H25" s="103" t="s">
        <v>60</v>
      </c>
      <c r="I25" s="104"/>
      <c r="J25" s="3"/>
      <c r="L25" s="57" t="s">
        <v>105</v>
      </c>
      <c r="M25" s="122" t="s">
        <v>59</v>
      </c>
      <c r="N25" s="123"/>
      <c r="O25" s="19"/>
      <c r="P25" s="37"/>
      <c r="Q25" s="80" t="s">
        <v>89</v>
      </c>
      <c r="R25" s="106" t="s">
        <v>90</v>
      </c>
      <c r="S25" s="107"/>
      <c r="T25" s="177"/>
    </row>
    <row r="26" spans="1:20" ht="72.75" customHeight="1" x14ac:dyDescent="0.4">
      <c r="B26" s="53" t="s">
        <v>10</v>
      </c>
      <c r="C26" s="113" t="s">
        <v>11</v>
      </c>
      <c r="D26" s="125"/>
      <c r="E26" s="20"/>
      <c r="G26" s="53" t="s">
        <v>104</v>
      </c>
      <c r="H26" s="113" t="s">
        <v>76</v>
      </c>
      <c r="I26" s="114"/>
      <c r="J26" s="25"/>
      <c r="L26" s="58" t="s">
        <v>106</v>
      </c>
      <c r="M26" s="111" t="s">
        <v>81</v>
      </c>
      <c r="N26" s="124"/>
      <c r="O26" s="20"/>
      <c r="Q26" s="72" t="s">
        <v>82</v>
      </c>
      <c r="R26" s="109" t="s">
        <v>53</v>
      </c>
      <c r="S26" s="110"/>
      <c r="T26" s="25"/>
    </row>
    <row r="27" spans="1:20" ht="72.75" customHeight="1" x14ac:dyDescent="0.4">
      <c r="B27" s="54" t="s">
        <v>75</v>
      </c>
      <c r="C27" s="113" t="s">
        <v>52</v>
      </c>
      <c r="D27" s="114"/>
      <c r="E27" s="20"/>
      <c r="G27" s="53" t="s">
        <v>15</v>
      </c>
      <c r="H27" s="113" t="s">
        <v>77</v>
      </c>
      <c r="I27" s="125"/>
      <c r="J27" s="1"/>
      <c r="L27" s="58" t="s">
        <v>23</v>
      </c>
      <c r="M27" s="111" t="s">
        <v>40</v>
      </c>
      <c r="N27" s="124"/>
      <c r="O27" s="20"/>
      <c r="Q27" s="53" t="s">
        <v>25</v>
      </c>
      <c r="R27" s="102" t="s">
        <v>26</v>
      </c>
      <c r="S27" s="102"/>
      <c r="T27" s="1"/>
    </row>
    <row r="28" spans="1:20" ht="77.25" customHeight="1" x14ac:dyDescent="0.4">
      <c r="B28" s="53" t="s">
        <v>12</v>
      </c>
      <c r="C28" s="111" t="s">
        <v>65</v>
      </c>
      <c r="D28" s="112"/>
      <c r="E28" s="1"/>
      <c r="G28" s="53" t="s">
        <v>108</v>
      </c>
      <c r="H28" s="113" t="s">
        <v>78</v>
      </c>
      <c r="I28" s="125"/>
      <c r="J28" s="1"/>
      <c r="L28" s="53" t="s">
        <v>93</v>
      </c>
      <c r="M28" s="111" t="s">
        <v>51</v>
      </c>
      <c r="N28" s="112"/>
      <c r="O28" s="20"/>
      <c r="Q28" s="53" t="s">
        <v>83</v>
      </c>
      <c r="R28" s="102" t="s">
        <v>98</v>
      </c>
      <c r="S28" s="102"/>
      <c r="T28" s="1"/>
    </row>
    <row r="29" spans="1:20" ht="81" customHeight="1" x14ac:dyDescent="0.4">
      <c r="B29" s="53" t="s">
        <v>13</v>
      </c>
      <c r="C29" s="111" t="s">
        <v>58</v>
      </c>
      <c r="D29" s="124"/>
      <c r="E29" s="1"/>
      <c r="G29" s="53" t="s">
        <v>16</v>
      </c>
      <c r="H29" s="113" t="s">
        <v>17</v>
      </c>
      <c r="I29" s="114"/>
      <c r="J29" s="1"/>
      <c r="L29" s="59" t="s">
        <v>87</v>
      </c>
      <c r="M29" s="159" t="s">
        <v>88</v>
      </c>
      <c r="N29" s="160"/>
      <c r="O29" s="34"/>
      <c r="Q29" s="53" t="s">
        <v>84</v>
      </c>
      <c r="R29" s="102" t="s">
        <v>27</v>
      </c>
      <c r="S29" s="102"/>
      <c r="T29" s="1"/>
    </row>
    <row r="30" spans="1:20" ht="75.75" customHeight="1" thickBot="1" x14ac:dyDescent="0.45">
      <c r="B30" s="53" t="s">
        <v>111</v>
      </c>
      <c r="C30" s="151" t="s">
        <v>50</v>
      </c>
      <c r="D30" s="152"/>
      <c r="E30" s="1"/>
      <c r="G30" s="53" t="s">
        <v>18</v>
      </c>
      <c r="H30" s="113" t="s">
        <v>19</v>
      </c>
      <c r="I30" s="125"/>
      <c r="J30" s="1"/>
      <c r="L30" s="60" t="s">
        <v>92</v>
      </c>
      <c r="M30" s="167" t="s">
        <v>61</v>
      </c>
      <c r="N30" s="168"/>
      <c r="O30" s="26"/>
      <c r="Q30" s="53" t="s">
        <v>85</v>
      </c>
      <c r="R30" s="102" t="s">
        <v>54</v>
      </c>
      <c r="S30" s="102"/>
      <c r="T30" s="1"/>
    </row>
    <row r="31" spans="1:20" ht="75.75" customHeight="1" thickTop="1" thickBot="1" x14ac:dyDescent="0.45">
      <c r="B31" s="53" t="s">
        <v>112</v>
      </c>
      <c r="C31" s="111" t="s">
        <v>102</v>
      </c>
      <c r="D31" s="152"/>
      <c r="E31" s="1"/>
      <c r="G31" s="53" t="s">
        <v>20</v>
      </c>
      <c r="H31" s="140" t="s">
        <v>21</v>
      </c>
      <c r="I31" s="141"/>
      <c r="J31" s="1"/>
      <c r="L31" s="78"/>
      <c r="M31" s="35"/>
      <c r="N31" s="35"/>
      <c r="O31" s="36"/>
      <c r="Q31" s="81" t="s">
        <v>107</v>
      </c>
      <c r="R31" s="161" t="s">
        <v>64</v>
      </c>
      <c r="S31" s="161"/>
      <c r="T31" s="13"/>
    </row>
    <row r="32" spans="1:20" ht="75.75" customHeight="1" thickTop="1" thickBot="1" x14ac:dyDescent="0.45">
      <c r="B32" s="79" t="s">
        <v>109</v>
      </c>
      <c r="C32" s="153" t="s">
        <v>110</v>
      </c>
      <c r="D32" s="154"/>
      <c r="E32" s="82"/>
      <c r="G32" s="56" t="s">
        <v>80</v>
      </c>
      <c r="H32" s="138" t="s">
        <v>79</v>
      </c>
      <c r="I32" s="139"/>
      <c r="J32" s="13"/>
      <c r="L32" s="35"/>
      <c r="M32" s="175"/>
      <c r="N32" s="175"/>
      <c r="O32" s="36"/>
    </row>
    <row r="33" spans="2:23" ht="74.25" customHeight="1" thickTop="1" x14ac:dyDescent="0.4">
      <c r="E33" s="33"/>
      <c r="L33" s="35"/>
      <c r="M33" s="175"/>
      <c r="N33" s="176"/>
      <c r="O33" s="36"/>
      <c r="T33" s="33"/>
    </row>
    <row r="34" spans="2:23" x14ac:dyDescent="0.4">
      <c r="C34" s="5"/>
      <c r="D34" s="5"/>
      <c r="H34" s="5"/>
      <c r="I34" s="5"/>
    </row>
    <row r="35" spans="2:23" x14ac:dyDescent="0.4">
      <c r="C35" s="5"/>
      <c r="D35" s="5"/>
      <c r="H35" s="5"/>
      <c r="I35" s="5"/>
    </row>
    <row r="37" spans="2:23" ht="30" x14ac:dyDescent="0.4">
      <c r="B37" s="4" t="s">
        <v>32</v>
      </c>
      <c r="G37" s="4" t="s">
        <v>68</v>
      </c>
      <c r="L37" s="4" t="s">
        <v>96</v>
      </c>
      <c r="S37" s="5"/>
      <c r="T37" s="5"/>
    </row>
    <row r="38" spans="2:23" ht="28.5" customHeight="1" thickBot="1" x14ac:dyDescent="0.45">
      <c r="B38" s="8" t="s">
        <v>33</v>
      </c>
      <c r="D38" s="5"/>
      <c r="E38" s="5"/>
      <c r="F38" s="5"/>
      <c r="G38" s="44"/>
      <c r="H38" s="44"/>
      <c r="I38" s="44"/>
      <c r="J38" s="44"/>
      <c r="L38" s="43" t="s">
        <v>97</v>
      </c>
      <c r="T38" s="6"/>
    </row>
    <row r="39" spans="2:23" ht="39" customHeight="1" thickTop="1" thickBot="1" x14ac:dyDescent="0.45">
      <c r="B39" s="142" t="s">
        <v>30</v>
      </c>
      <c r="C39" s="143"/>
      <c r="D39" s="144"/>
      <c r="E39" s="63" t="s">
        <v>31</v>
      </c>
      <c r="F39" s="45"/>
      <c r="G39" s="66" t="s">
        <v>34</v>
      </c>
      <c r="H39" s="134" t="s">
        <v>35</v>
      </c>
      <c r="I39" s="135"/>
      <c r="J39" s="63" t="s">
        <v>31</v>
      </c>
      <c r="K39" s="45"/>
      <c r="L39" s="183" t="s">
        <v>0</v>
      </c>
      <c r="M39" s="71" t="s">
        <v>1</v>
      </c>
      <c r="N39" s="184" t="s">
        <v>0</v>
      </c>
      <c r="O39" s="63" t="s">
        <v>1</v>
      </c>
      <c r="P39" s="42"/>
      <c r="Q39" s="61" t="s">
        <v>0</v>
      </c>
      <c r="R39" s="64" t="s">
        <v>1</v>
      </c>
      <c r="S39" s="185" t="s">
        <v>0</v>
      </c>
      <c r="T39" s="62" t="s">
        <v>1</v>
      </c>
    </row>
    <row r="40" spans="2:23" ht="80.099999999999994" customHeight="1" thickTop="1" x14ac:dyDescent="0.4">
      <c r="B40" s="145"/>
      <c r="C40" s="146"/>
      <c r="D40" s="147"/>
      <c r="E40" s="31"/>
      <c r="F40" s="46"/>
      <c r="G40" s="67" t="s">
        <v>45</v>
      </c>
      <c r="H40" s="136" t="s">
        <v>44</v>
      </c>
      <c r="I40" s="137"/>
      <c r="J40" s="27"/>
      <c r="L40" s="182"/>
      <c r="M40" s="178"/>
      <c r="N40" s="182"/>
      <c r="O40" s="182"/>
      <c r="Q40" s="182"/>
      <c r="R40" s="186"/>
      <c r="S40" s="182"/>
      <c r="T40" s="189"/>
    </row>
    <row r="41" spans="2:23" ht="79.5" customHeight="1" thickBot="1" x14ac:dyDescent="0.45">
      <c r="B41" s="148"/>
      <c r="C41" s="149"/>
      <c r="D41" s="150"/>
      <c r="E41" s="32"/>
      <c r="F41" s="46"/>
      <c r="G41" s="68" t="s">
        <v>38</v>
      </c>
      <c r="H41" s="129" t="s">
        <v>39</v>
      </c>
      <c r="I41" s="130"/>
      <c r="J41" s="28"/>
      <c r="L41" s="180"/>
      <c r="M41" s="179"/>
      <c r="N41" s="180"/>
      <c r="O41" s="180"/>
      <c r="Q41" s="180"/>
      <c r="R41" s="187"/>
      <c r="S41" s="180"/>
      <c r="T41" s="190"/>
    </row>
    <row r="42" spans="2:23" ht="69.95" customHeight="1" thickTop="1" x14ac:dyDescent="0.4">
      <c r="G42" s="69" t="s">
        <v>37</v>
      </c>
      <c r="H42" s="164" t="s">
        <v>66</v>
      </c>
      <c r="I42" s="164"/>
      <c r="J42" s="29"/>
      <c r="L42" s="180"/>
      <c r="M42" s="180"/>
      <c r="N42" s="180"/>
      <c r="O42" s="180"/>
      <c r="Q42" s="180"/>
      <c r="R42" s="187"/>
      <c r="S42" s="180"/>
      <c r="T42" s="190"/>
      <c r="W42" s="5"/>
    </row>
    <row r="43" spans="2:23" ht="72" customHeight="1" thickBot="1" x14ac:dyDescent="0.45">
      <c r="F43" s="37"/>
      <c r="G43" s="70" t="s">
        <v>36</v>
      </c>
      <c r="H43" s="165" t="s">
        <v>67</v>
      </c>
      <c r="I43" s="166"/>
      <c r="J43" s="30"/>
      <c r="L43" s="180"/>
      <c r="M43" s="180"/>
      <c r="N43" s="180"/>
      <c r="O43" s="180"/>
      <c r="Q43" s="180"/>
      <c r="R43" s="187"/>
      <c r="S43" s="192"/>
      <c r="T43" s="190"/>
    </row>
    <row r="44" spans="2:23" ht="72" customHeight="1" thickTop="1" thickBot="1" x14ac:dyDescent="0.45">
      <c r="F44" s="5"/>
      <c r="G44" s="47"/>
      <c r="H44" s="39"/>
      <c r="I44" s="39"/>
      <c r="J44" s="40"/>
      <c r="L44" s="181"/>
      <c r="M44" s="181"/>
      <c r="N44" s="181"/>
      <c r="O44" s="181"/>
      <c r="Q44" s="181"/>
      <c r="R44" s="188"/>
      <c r="S44" s="181"/>
      <c r="T44" s="191"/>
    </row>
    <row r="45" spans="2:23" ht="19.5" thickTop="1" x14ac:dyDescent="0.4">
      <c r="G45" s="5"/>
    </row>
    <row r="46" spans="2:23" ht="78.75" customHeight="1" thickBot="1" x14ac:dyDescent="0.45">
      <c r="B46" s="162" t="s">
        <v>95</v>
      </c>
      <c r="C46" s="162"/>
      <c r="D46" s="162"/>
      <c r="E46" s="44"/>
      <c r="G46" s="163" t="s">
        <v>99</v>
      </c>
      <c r="H46" s="163"/>
      <c r="I46" s="163"/>
    </row>
    <row r="47" spans="2:23" ht="36" customHeight="1" thickTop="1" thickBot="1" x14ac:dyDescent="0.45">
      <c r="B47" s="65" t="s">
        <v>43</v>
      </c>
      <c r="C47" s="157" t="s">
        <v>41</v>
      </c>
      <c r="D47" s="158"/>
      <c r="E47" s="63" t="s">
        <v>1</v>
      </c>
      <c r="F47" s="45"/>
      <c r="G47" s="169" t="s">
        <v>57</v>
      </c>
      <c r="H47" s="170"/>
      <c r="I47" s="171"/>
    </row>
    <row r="48" spans="2:23" ht="72.75" customHeight="1" thickTop="1" thickBot="1" x14ac:dyDescent="0.45">
      <c r="B48" s="21"/>
      <c r="C48" s="155" t="s">
        <v>42</v>
      </c>
      <c r="D48" s="156"/>
      <c r="E48" s="22"/>
      <c r="G48" s="172"/>
      <c r="H48" s="173"/>
      <c r="I48" s="174"/>
    </row>
    <row r="49" spans="3:4" ht="55.5" customHeight="1" thickTop="1" x14ac:dyDescent="0.4">
      <c r="C49" s="48"/>
      <c r="D49" s="48"/>
    </row>
  </sheetData>
  <sheetProtection algorithmName="SHA-512" hashValue="nYdlHqZl3puABFpLeA63cglwaDMQqtzWvixbYgylsEE127KIGTYONuU0ekeobQbW19XS8A8BSQAbtVXtoOs1qg==" saltValue="AXqKX8ta9fI3QKoFReSgfw==" spinCount="100000" sheet="1" objects="1" scenarios="1"/>
  <protectedRanges>
    <protectedRange sqref="C8:C19 O25:O33 G48:I48 E48 B48 J40:J44 B40:E41 E25:E33 J25:J32 T26:T31 T33 M40" name="範囲12"/>
    <protectedRange sqref="C8:C19 E48 G48:I48 O25:O33 B40:E41 J40:J44 B48 E25:E33 J25:J32 T26:T31 T33 M40" name="範囲9"/>
    <protectedRange sqref="J40:J44 M40" name="範囲7"/>
    <protectedRange sqref="E40:E41 B48:E48 B40:B41" name="範囲6"/>
    <protectedRange sqref="O25:O28 O30:O33" name="範囲4"/>
    <protectedRange sqref="J25:J32" name="範囲3"/>
    <protectedRange sqref="E25:E33" name="範囲2"/>
    <protectedRange sqref="C8:C21" name="範囲1"/>
    <protectedRange sqref="O29 T26:T31" name="範囲5"/>
    <protectedRange sqref="O25:O33 E40:E41 B48 E48 C8:C21 J40:J44 B40:B41 E25:E33 J25:J32 T26:T31 M40" name="範囲8"/>
    <protectedRange sqref="C8:C19 O25:O33 G48:I48 E48 B48 J40:J44 B40:E41 E25:E33 J25:J32 T26:T31 T33 M40" name="範囲10"/>
    <protectedRange sqref="C8:C19 G48:I48 O25:O33 B40:E41 J40:J44 B48 E48 E25:E33 J25:J32 T26:T31 T33 M40" name="範囲11"/>
  </protectedRanges>
  <mergeCells count="60">
    <mergeCell ref="C48:D48"/>
    <mergeCell ref="C47:D47"/>
    <mergeCell ref="M29:N29"/>
    <mergeCell ref="R31:S31"/>
    <mergeCell ref="B46:D46"/>
    <mergeCell ref="G46:I46"/>
    <mergeCell ref="H42:I42"/>
    <mergeCell ref="H43:I43"/>
    <mergeCell ref="M30:N30"/>
    <mergeCell ref="G47:I47"/>
    <mergeCell ref="G48:I48"/>
    <mergeCell ref="R29:S29"/>
    <mergeCell ref="R30:S30"/>
    <mergeCell ref="M32:N32"/>
    <mergeCell ref="M33:N33"/>
    <mergeCell ref="C31:D31"/>
    <mergeCell ref="C28:D28"/>
    <mergeCell ref="B39:D39"/>
    <mergeCell ref="B40:D40"/>
    <mergeCell ref="B41:D41"/>
    <mergeCell ref="C29:D29"/>
    <mergeCell ref="C30:D30"/>
    <mergeCell ref="C32:D32"/>
    <mergeCell ref="H41:I41"/>
    <mergeCell ref="G22:I22"/>
    <mergeCell ref="H24:I24"/>
    <mergeCell ref="H39:I39"/>
    <mergeCell ref="H26:I26"/>
    <mergeCell ref="H27:I27"/>
    <mergeCell ref="H29:I29"/>
    <mergeCell ref="H30:I30"/>
    <mergeCell ref="H40:I40"/>
    <mergeCell ref="H32:I32"/>
    <mergeCell ref="H28:I28"/>
    <mergeCell ref="H31:I31"/>
    <mergeCell ref="C27:D27"/>
    <mergeCell ref="L7:N8"/>
    <mergeCell ref="M24:N24"/>
    <mergeCell ref="M25:N25"/>
    <mergeCell ref="M26:N26"/>
    <mergeCell ref="M27:N27"/>
    <mergeCell ref="C26:D26"/>
    <mergeCell ref="B22:D22"/>
    <mergeCell ref="C25:D25"/>
    <mergeCell ref="C24:D24"/>
    <mergeCell ref="R28:S28"/>
    <mergeCell ref="H25:I25"/>
    <mergeCell ref="L20:N20"/>
    <mergeCell ref="R25:S25"/>
    <mergeCell ref="R24:S24"/>
    <mergeCell ref="R26:S26"/>
    <mergeCell ref="R27:S27"/>
    <mergeCell ref="M28:N28"/>
    <mergeCell ref="B2:C3"/>
    <mergeCell ref="B8:B9"/>
    <mergeCell ref="E5:I5"/>
    <mergeCell ref="D2:G3"/>
    <mergeCell ref="G11:K15"/>
    <mergeCell ref="J8:K8"/>
    <mergeCell ref="C8:C9"/>
  </mergeCells>
  <phoneticPr fontId="1"/>
  <hyperlinks>
    <hyperlink ref="I23" r:id="rId1"/>
    <hyperlink ref="G43" r:id="rId2"/>
    <hyperlink ref="C6" r:id="rId3"/>
    <hyperlink ref="G42" r:id="rId4" display="https://liff-gateway.lineml.jp/landing?follow=@koho-tsubame&amp;lp=au0305&amp;liff_id=1654928359-OwY2Ev50"/>
    <hyperlink ref="G41" r:id="rId5" display="https://www.city.tsubame.niigata.jp/soshiki/kenko_fukushi/1/14967.html"/>
    <hyperlink ref="G40" r:id="rId6" display="5ポイントシート.xlsx"/>
  </hyperlinks>
  <pageMargins left="0.7" right="0.7" top="0.75" bottom="0.75" header="0.3" footer="0.3"/>
  <pageSetup paperSize="9" scale="21"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5ポイントメニュー</vt:lpstr>
      <vt:lpstr>'5ポイントメニュー'!Print_Area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河口　夏帆</dc:creator>
  <cp:lastModifiedBy>高橋　侑志</cp:lastModifiedBy>
  <cp:lastPrinted>2026-03-30T11:21:53Z</cp:lastPrinted>
  <dcterms:created xsi:type="dcterms:W3CDTF">2023-11-13T00:05:31Z</dcterms:created>
  <dcterms:modified xsi:type="dcterms:W3CDTF">2026-04-01T01:19:59Z</dcterms:modified>
</cp:coreProperties>
</file>